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C:\Users\Usuario\Documents\bases pagina\ARCHIVOS PARA SUBIR A INTERNET\SECTOR FISCAL\Nueva carpeta\"/>
    </mc:Choice>
  </mc:AlternateContent>
  <xr:revisionPtr revIDLastSave="0" documentId="13_ncr:1_{DD3A435B-6023-415D-BBD8-9528DE75B63F}" xr6:coauthVersionLast="47" xr6:coauthVersionMax="47" xr10:uidLastSave="{00000000-0000-0000-0000-000000000000}"/>
  <bookViews>
    <workbookView xWindow="-120" yWindow="-120" windowWidth="20730" windowHeight="11160" xr2:uid="{00000000-000D-0000-FFFF-FFFF00000000}"/>
  </bookViews>
  <sheets>
    <sheet name="GNC (MM$)" sheetId="1" r:id="rId1"/>
    <sheet name="GNC (% PIB)" sheetId="2" r:id="rId2"/>
    <sheet name="Glosario" sheetId="3" r:id="rId3"/>
  </sheets>
  <definedNames>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<sst xmlns="http://schemas.openxmlformats.org/spreadsheetml/2006/main" count="163" uniqueCount="82">
  <si>
    <t>BALANCE FISCAL GOBIERNO NACIONAL CENTRAL ($MM)</t>
  </si>
  <si>
    <t>CONCEPTO</t>
  </si>
  <si>
    <t>1. INGRESOS TOTALES  (SIN CAUSADOS)</t>
  </si>
  <si>
    <t xml:space="preserve">INGRESOS CORRIENTES DE LA NACION </t>
  </si>
  <si>
    <t>INGRESOS TRIBUTARIOS</t>
  </si>
  <si>
    <t>DIAN</t>
  </si>
  <si>
    <t>Renta</t>
  </si>
  <si>
    <t>Cuotas</t>
  </si>
  <si>
    <t>Retención</t>
  </si>
  <si>
    <t>IVA interno</t>
  </si>
  <si>
    <t>IVA externo</t>
  </si>
  <si>
    <t>Gravamen arancelario</t>
  </si>
  <si>
    <t>Sobretasa a la Importaciones CIF</t>
  </si>
  <si>
    <t>Imp. Nacional a la Gasolina y ACPM</t>
  </si>
  <si>
    <t>Impuesto al Carbono</t>
  </si>
  <si>
    <t>Consumo</t>
  </si>
  <si>
    <t>CREE</t>
  </si>
  <si>
    <t>Sobretasa a la Gasolina y ACPM</t>
  </si>
  <si>
    <t>Gravamen movimientos financieros</t>
  </si>
  <si>
    <t>Resto</t>
  </si>
  <si>
    <t>Timbre</t>
  </si>
  <si>
    <t>Impuesto SIMPLE</t>
  </si>
  <si>
    <t>Normalización</t>
  </si>
  <si>
    <t xml:space="preserve">Retención en la fuente inmuebles </t>
  </si>
  <si>
    <t>Contribución para la Democracia (Patrimonio) / Impuesto a la riqueza</t>
  </si>
  <si>
    <t>INGRESOS NO TRIBUTARIOS</t>
  </si>
  <si>
    <t>Contribución de Hidrocarburos</t>
  </si>
  <si>
    <t>Concesiones</t>
  </si>
  <si>
    <t xml:space="preserve"> Telefonía Celular</t>
  </si>
  <si>
    <t>Concesiones portuarias y otros</t>
  </si>
  <si>
    <t>FONDOS ESPECIALES</t>
  </si>
  <si>
    <t>OTROS RECURSOS DE CAPITAL</t>
  </si>
  <si>
    <t>Rendimientos Financieros Totales</t>
  </si>
  <si>
    <t>Excedentes Financieros</t>
  </si>
  <si>
    <t>Ecopetrol</t>
  </si>
  <si>
    <t>Banco de la República</t>
  </si>
  <si>
    <t>Telecom</t>
  </si>
  <si>
    <t>Isa e Isagen</t>
  </si>
  <si>
    <t>Bancóldex</t>
  </si>
  <si>
    <t>Estapúblicos</t>
  </si>
  <si>
    <t>Resto de empresas</t>
  </si>
  <si>
    <t>Recuperación de cartera diferente SPNF</t>
  </si>
  <si>
    <t>Otros recursos</t>
  </si>
  <si>
    <t>Reintegros y recursos no apropiados</t>
  </si>
  <si>
    <t xml:space="preserve">2. PAGOS TOTALES </t>
  </si>
  <si>
    <t xml:space="preserve">PAGOS TOTALES SIN INTERESES </t>
  </si>
  <si>
    <t xml:space="preserve">PAGOS CORRIENTES DE LA NACION </t>
  </si>
  <si>
    <t>INTERESES</t>
  </si>
  <si>
    <t>Intereses deuda externa</t>
  </si>
  <si>
    <t>Intereses deuda interna</t>
  </si>
  <si>
    <t>Costo impuesto endeudamiento externo</t>
  </si>
  <si>
    <t>FUNCIONAMIENTO</t>
  </si>
  <si>
    <t>Servicios personales</t>
  </si>
  <si>
    <t>Transferencias</t>
  </si>
  <si>
    <t>Transferencias regionales (SGP desde 2002)</t>
  </si>
  <si>
    <t>Pensiones</t>
  </si>
  <si>
    <t>Otras</t>
  </si>
  <si>
    <t>Gastos generales y otros</t>
  </si>
  <si>
    <t>INVERSION</t>
  </si>
  <si>
    <t>3. DEFICIT O SUPERAVIT EFECTIVO</t>
  </si>
  <si>
    <t xml:space="preserve">PRESTAMO NETO           </t>
  </si>
  <si>
    <t>INGRESOS CAUSADOS</t>
  </si>
  <si>
    <t>GASTOS CAUSADOS</t>
  </si>
  <si>
    <t>DEUDA FLOTANTE</t>
  </si>
  <si>
    <t>4. DEFICIT O SUPERAVIT TOTAL</t>
  </si>
  <si>
    <t>5. COSTOS DE LA REEST. FINANCIERA</t>
  </si>
  <si>
    <t>Capitaliz. Intereses Fogafín</t>
  </si>
  <si>
    <t>Indexación Tes Ley 546</t>
  </si>
  <si>
    <t>Indexación TRD</t>
  </si>
  <si>
    <t>Intereses Ley 546</t>
  </si>
  <si>
    <t>Intereses Fogafín</t>
  </si>
  <si>
    <t>Amortización TRD</t>
  </si>
  <si>
    <t>Amortización Ley 546</t>
  </si>
  <si>
    <t xml:space="preserve">Liquidación Caja Agraria  </t>
  </si>
  <si>
    <t>6. DEFICIT A FINANCIAR</t>
  </si>
  <si>
    <t>BALANCE PRIMARIO</t>
  </si>
  <si>
    <t>Fuente: DGPM - Ministerio de Hacienda y Crédito Público</t>
  </si>
  <si>
    <t>BALANCE FISCAL GOBIERNO NACIONAL CENTRAL (%PIB DANE)</t>
  </si>
  <si>
    <t>Fecha última actualización:</t>
  </si>
  <si>
    <t>1994 - 2022</t>
  </si>
  <si>
    <t>1994 - 2023</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</si>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</sst>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_(* #,##0_);_(* \(#,##0\);_(* &quot;-&quot;??_);_(@_)"/>
    <numFmt numFmtId="167" formatCode="_(* #,##0.0_);_(* \(#,##0.0\);_(* &quot;-&quot;??_);_(@_)"/>
  </numFmts>
  <fonts count="5" x14ac:knownFonts="1">
    <font>
      <sz val="11"/>
      <color theme="1"/>
      <name val="Calibri"/>
      <family val="2"/>
      <scheme val="minor"/>
    </font>
    <font>
      <sz val="10"/>
      <name val="Arial"/>
      <family val="2"/>
    </font>
    <font>
      <sz val="8"/>
      <name val="Arial"/>
      <family val="2"/>
    </font>
    <font>
      <b/>
      <sz val="8"/>
      <name val="Arial"/>
      <family val="2"/>
    </font>
    <font>
      <b/>
      <sz val="8"/>
      <color theme="0" tint="-4.9989318521683403E-2"/>
      <name val="Arial"/>
      <family val="2"/>
    </font>
  </fonts>
  <fills count="6">
    <fill>
      <patternFill patternType="none"/>
    </fill>
    <fill>
      <patternFill patternType="gray125"/>
    </fill>
    <fill>
      <patternFill patternType="solid">
        <fgColor indexed="9"/>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theme="3"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1" fillId="0" borderId="0"/>
  </cellStyleXfs>
  <cellXfs count="32">
    <xf numFmtId="0" fontId="0" fillId="0" borderId="0" xfId="0"/>
    <xf numFmtId="0" fontId="1" fillId="2" borderId="0" xfId="3" applyFill="1"/>
    <xf numFmtId="0" fontId="2" fillId="0" borderId="0" xfId="0" applyFont="1"/>
    <xf numFmtId="0" fontId="2" fillId="0" borderId="0" xfId="0" applyFont="1" applyAlignment="1">
      <alignment horizontal="centerContinuous"/>
    </xf>
    <xf numFmtId="3" fontId="2" fillId="0" borderId="0" xfId="0" applyNumberFormat="1" applyFont="1"/>
    <xf numFmtId="9" fontId="2" fillId="0" borderId="0" xfId="1" applyFont="1" applyFill="1" applyBorder="1"/>
    <xf numFmtId="0" fontId="3" fillId="0" borderId="0" xfId="0" applyFont="1"/>
    <xf numFmtId="0" fontId="3" fillId="0" borderId="0" xfId="0" applyFont="1" applyAlignment="1">
      <alignment horizontal="left" indent="3"/>
    </xf>
    <xf numFmtId="0" fontId="2" fillId="0" borderId="0" xfId="0" applyFont="1" applyAlignment="1">
      <alignment horizontal="left" indent="4"/>
    </xf>
    <xf numFmtId="0" fontId="2" fillId="0" borderId="0" xfId="0" applyFont="1" applyAlignment="1">
      <alignment horizontal="left"/>
    </xf>
    <xf numFmtId="166" fontId="2" fillId="0" borderId="0" xfId="2" applyNumberFormat="1" applyFont="1" applyFill="1" applyBorder="1" applyAlignment="1"/>
    <xf numFmtId="3" fontId="2" fillId="0" borderId="0" xfId="0" applyNumberFormat="1" applyFont="1" applyAlignment="1">
      <alignment horizontal="right"/>
    </xf>
    <xf numFmtId="166" fontId="2" fillId="0" borderId="0" xfId="0" applyNumberFormat="1" applyFont="1" applyAlignment="1">
      <alignment horizontal="right"/>
    </xf>
    <xf numFmtId="167" fontId="2" fillId="0" borderId="0" xfId="2" applyNumberFormat="1" applyFont="1" applyFill="1" applyBorder="1" applyAlignment="1">
      <alignment horizontal="right"/>
    </xf>
    <xf numFmtId="165" fontId="2" fillId="0" borderId="0" xfId="0" applyNumberFormat="1" applyFont="1"/>
    <xf numFmtId="15" fontId="4" fillId="3" borderId="0" xfId="0" applyNumberFormat="1" applyFont="1" applyFill="1"/>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indent="1"/>
    </xf>
    <xf numFmtId="0" fontId="3" fillId="0" borderId="1" xfId="0" applyFont="1" applyBorder="1" applyAlignment="1">
      <alignment horizontal="left" indent="2"/>
    </xf>
    <xf numFmtId="0" fontId="3" fillId="0" borderId="1" xfId="0" applyFont="1" applyBorder="1" applyAlignment="1">
      <alignment horizontal="left" indent="3"/>
    </xf>
    <xf numFmtId="0" fontId="2" fillId="0" borderId="1" xfId="0" applyFont="1" applyBorder="1" applyAlignment="1">
      <alignment horizontal="left" indent="4"/>
    </xf>
    <xf numFmtId="0" fontId="3" fillId="0" borderId="1" xfId="0" applyFont="1" applyBorder="1" applyAlignment="1">
      <alignment horizontal="left" wrapText="1" indent="3"/>
    </xf>
    <xf numFmtId="0" fontId="3" fillId="0" borderId="1" xfId="0" applyFont="1" applyBorder="1" applyAlignment="1">
      <alignment vertical="center"/>
    </xf>
    <xf numFmtId="3" fontId="3" fillId="4" borderId="0" xfId="0" applyNumberFormat="1" applyFont="1" applyFill="1" applyAlignment="1">
      <alignment horizontal="right" indent="1"/>
    </xf>
    <xf numFmtId="3" fontId="2" fillId="4" borderId="0" xfId="0" applyNumberFormat="1" applyFont="1" applyFill="1" applyAlignment="1">
      <alignment horizontal="right" indent="1"/>
    </xf>
    <xf numFmtId="165" fontId="3" fillId="4" borderId="0" xfId="0" applyNumberFormat="1" applyFont="1" applyFill="1" applyAlignment="1">
      <alignment horizontal="right" indent="1"/>
    </xf>
    <xf numFmtId="165" fontId="2" fillId="4" borderId="0" xfId="0" applyNumberFormat="1" applyFont="1" applyFill="1" applyAlignment="1">
      <alignment horizontal="right" indent="1"/>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3" fillId="0" borderId="0" xfId="0" applyFont="1" applyAlignment="1">
      <alignment horizontal="center"/>
    </xf>
  </cellXfs>
  <cellStyles count="4">
    <cellStyle name="Comma" xfId="2" xr:uid="{5700D93B-19AE-4175-9696-4D7E439324C8}"/>
    <cellStyle name="Normal" xfId="0" builtinId="0"/>
    <cellStyle name="Normal 2" xfId="3" xr:uid="{13BC580B-A58B-44A3-9722-D25CD419A460}"/>
    <cellStyle name="Percent" xfId="1" xr:uid="{96C050D9-C066-443A-ADA7-160C09CCD4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Arial"/>
                <a:ea typeface="Arial"/>
                <a:cs typeface="Arial"/>
              </a:defRPr>
            </a:pPr>
            <a:r>
              <a:rPr lang="es-CO"/>
              <a:t>Déficit GNC - 1990 - 2003</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40D0-41E0-AFFD-66DC53999BC9}"/>
            </c:ext>
          </c:extLst>
        </c:ser>
        <c:dLbls>
          <c:showLegendKey val="0"/>
          <c:showVal val="0"/>
          <c:showCatName val="0"/>
          <c:showSerName val="0"/>
          <c:showPercent val="0"/>
          <c:showBubbleSize val="0"/>
        </c:dLbls>
        <c:marker val="1"/>
        <c:smooth val="0"/>
        <c:axId val="-1471228656"/>
        <c:axId val="-1471227024"/>
      </c:lineChart>
      <c:catAx>
        <c:axId val="-1471228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1471227024"/>
        <c:crosses val="autoZero"/>
        <c:auto val="1"/>
        <c:lblAlgn val="ctr"/>
        <c:lblOffset val="100"/>
        <c:tickLblSkip val="1"/>
        <c:tickMarkSkip val="1"/>
        <c:noMultiLvlLbl val="0"/>
      </c:catAx>
      <c:valAx>
        <c:axId val="-1471227024"/>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es-CO"/>
                  <a:t>% del PIB</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147122865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44" r="0.75000000000000244"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Arial"/>
                <a:ea typeface="Arial"/>
                <a:cs typeface="Arial"/>
              </a:defRPr>
            </a:pPr>
            <a:r>
              <a:rPr lang="es-CO"/>
              <a:t>Déficit GNC - 1990 - 2003</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4580-4AC5-B056-18F96F5D3ECC}"/>
            </c:ext>
          </c:extLst>
        </c:ser>
        <c:dLbls>
          <c:showLegendKey val="0"/>
          <c:showVal val="0"/>
          <c:showCatName val="0"/>
          <c:showSerName val="0"/>
          <c:showPercent val="0"/>
          <c:showBubbleSize val="0"/>
        </c:dLbls>
        <c:marker val="1"/>
        <c:smooth val="0"/>
        <c:axId val="-1471228656"/>
        <c:axId val="-1471227024"/>
      </c:lineChart>
      <c:catAx>
        <c:axId val="-1471228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1471227024"/>
        <c:crosses val="autoZero"/>
        <c:auto val="1"/>
        <c:lblAlgn val="ctr"/>
        <c:lblOffset val="100"/>
        <c:tickLblSkip val="1"/>
        <c:tickMarkSkip val="1"/>
        <c:noMultiLvlLbl val="0"/>
      </c:catAx>
      <c:valAx>
        <c:axId val="-1471227024"/>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es-CO"/>
                  <a:t>% del PIB</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147122865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44" r="0.75000000000000244" t="1" header="0" footer="0"/>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13</xdr:col>
      <xdr:colOff>0</xdr:colOff>
      <xdr:row>12</xdr:row>
      <xdr:rowOff>133350</xdr:rowOff>
    </xdr:from>
    <xdr:to>
      <xdr:col>13</xdr:col>
      <xdr:colOff>0</xdr:colOff>
      <xdr:row>44</xdr:row>
      <xdr:rowOff>0</xdr:rowOff>
    </xdr:to>
    <xdr:graphicFrame macro="">
      <xdr:nvGraphicFramePr>
        <xdr:cNvPr id="2" name="Chart 3">
          <a:extLst>
            <a:ext uri="{FF2B5EF4-FFF2-40B4-BE49-F238E27FC236}">
              <a16:creationId xmlns:a16="http://schemas.microsoft.com/office/drawing/2014/main" id="{B7A635AB-312A-468F-90DF-64129D3A0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12</xdr:row>
      <xdr:rowOff>133350</xdr:rowOff>
    </xdr:from>
    <xdr:to>
      <xdr:col>13</xdr:col>
      <xdr:colOff>0</xdr:colOff>
      <xdr:row>44</xdr:row>
      <xdr:rowOff>0</xdr:rowOff>
    </xdr:to>
    <xdr:graphicFrame macro="">
      <xdr:nvGraphicFramePr>
        <xdr:cNvPr id="2" name="Chart 3">
          <a:extLst>
            <a:ext uri="{FF2B5EF4-FFF2-40B4-BE49-F238E27FC236}">
              <a16:creationId xmlns:a16="http://schemas.microsoft.com/office/drawing/2014/main" id="{4C8D85B1-E2E2-4DA8-B1C3-DA2019035A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228600</xdr:colOff>
      <xdr:row>0</xdr:row>
      <xdr:rowOff>133350</xdr:rowOff>
    </xdr:from>
    <xdr:to>
      <xdr:col>10</xdr:col>
      <xdr:colOff>561975</xdr:colOff>
      <xdr:row>72</xdr:row>
      <xdr:rowOff>114300</xdr:rowOff>
    </xdr:to>
    <xdr:sp macro="" textlink="">
      <xdr:nvSpPr>
        <xdr:cNvPr id="2" name="Text Box 1">
          <a:extLst>
            <a:ext uri="{FF2B5EF4-FFF2-40B4-BE49-F238E27FC236}">
              <a16:creationId xmlns:a16="http://schemas.microsoft.com/office/drawing/2014/main" id="{DA6A1F1B-F7F5-44D2-8BF9-56A221370362}"/>
            </a:ext>
          </a:extLst>
        </xdr:cNvPr>
        <xdr:cNvSpPr txBox="1">
          <a:spLocks noChangeArrowheads="1"/>
        </xdr:cNvSpPr>
      </xdr:nvSpPr>
      <xdr:spPr bwMode="auto">
        <a:xfrm>
          <a:off x="228600" y="133350"/>
          <a:ext cx="6429375" cy="11639550"/>
        </a:xfrm>
        <a:prstGeom prst="rect">
          <a:avLst/>
        </a:prstGeom>
        <a:solidFill>
          <a:srgbClr val="FFFFFF"/>
        </a:solidFill>
        <a:ln w="9525">
          <a:noFill/>
          <a:miter lim="800000"/>
          <a:headEnd/>
          <a:tailEnd/>
        </a:ln>
      </xdr:spPr>
      <xdr:txBody>
        <a:bodyPr vertOverflow="clip" wrap="square" lIns="27432" tIns="22860" rIns="0" bIns="0" anchor="t" upright="1"/>
        <a:lstStyle/>
        <a:p>
          <a:r>
            <a:rPr lang="es-CO" sz="1100" b="1">
              <a:latin typeface="+mn-lt"/>
              <a:ea typeface="+mn-ea"/>
              <a:cs typeface="+mn-cs"/>
            </a:rPr>
            <a:t>Gobierno Nacional Central (GNC):</a:t>
          </a:r>
          <a:r>
            <a:rPr lang="es-CO" sz="1100">
              <a:latin typeface="+mn-lt"/>
              <a:ea typeface="+mn-ea"/>
              <a:cs typeface="+mn-cs"/>
            </a:rPr>
            <a:t> Comprende las Ramas Legislativa y Judicial, el Ministerio Público, la Contraloría General de la República, la Organización Electoral, y la Rama Ejecutiva del nivel nacional, con excepción de los Establecimientos Públicos, las Empresas Industriales y Comerciales del Estado, las Sociedades de Economía Mixta, el Fondo Nacional de Regalías y el sector de la Seguridad Social.</a:t>
          </a:r>
        </a:p>
        <a:p>
          <a:endParaRPr lang="es-CO" sz="1100" b="1">
            <a:latin typeface="+mn-lt"/>
            <a:ea typeface="+mn-ea"/>
            <a:cs typeface="+mn-cs"/>
          </a:endParaRPr>
        </a:p>
        <a:p>
          <a:r>
            <a:rPr lang="es-CO" sz="1100" b="1">
              <a:latin typeface="+mn-lt"/>
              <a:ea typeface="+mn-ea"/>
              <a:cs typeface="+mn-cs"/>
            </a:rPr>
            <a:t>Sector Descentralizado:</a:t>
          </a:r>
          <a:r>
            <a:rPr lang="es-CO" sz="1100">
              <a:latin typeface="+mn-lt"/>
              <a:ea typeface="+mn-ea"/>
              <a:cs typeface="+mn-cs"/>
            </a:rPr>
            <a:t> Comprende las cuentas del Sector de Seguridad Social, Gobiernos y Entidades Regionales y Locales, y Empresas Industriales y Comerciales del Estado del orden Nacional y Local.</a:t>
          </a:r>
        </a:p>
        <a:p>
          <a:endParaRPr lang="es-CO" sz="1100" b="1">
            <a:latin typeface="+mn-lt"/>
            <a:ea typeface="+mn-ea"/>
            <a:cs typeface="+mn-cs"/>
          </a:endParaRPr>
        </a:p>
        <a:p>
          <a:r>
            <a:rPr lang="es-CO" sz="1100" b="1">
              <a:latin typeface="+mn-lt"/>
              <a:ea typeface="+mn-ea"/>
              <a:cs typeface="+mn-cs"/>
            </a:rPr>
            <a:t>Entidades Regionales y Locales:</a:t>
          </a:r>
          <a:r>
            <a:rPr lang="es-CO" sz="1100">
              <a:latin typeface="+mn-lt"/>
              <a:ea typeface="+mn-ea"/>
              <a:cs typeface="+mn-cs"/>
            </a:rPr>
            <a:t> Incluye gobiernos municipales y departamentales, algunas entidades descentralizadas del nivel regional, empresas regionales (loterías y licorerías) y el Fondo Nacional de Regalías.</a:t>
          </a:r>
        </a:p>
        <a:p>
          <a:endParaRPr lang="es-CO" sz="1100" b="1">
            <a:latin typeface="+mn-lt"/>
            <a:ea typeface="+mn-ea"/>
            <a:cs typeface="+mn-cs"/>
          </a:endParaRPr>
        </a:p>
        <a:p>
          <a:r>
            <a:rPr lang="es-CO" sz="1100" b="1">
              <a:latin typeface="+mn-lt"/>
              <a:ea typeface="+mn-ea"/>
              <a:cs typeface="+mn-cs"/>
            </a:rPr>
            <a:t>Seguridad Social:</a:t>
          </a:r>
          <a:r>
            <a:rPr lang="es-CO" sz="1100">
              <a:latin typeface="+mn-lt"/>
              <a:ea typeface="+mn-ea"/>
              <a:cs typeface="+mn-cs"/>
            </a:rPr>
            <a:t> Incluye el balance de las unidades de Salud (Enfermedad General y Maternidad) y de Pensiones y Cesantías (Invalidez, Vejez y Muerte) administradas por la Nación.</a:t>
          </a:r>
        </a:p>
        <a:p>
          <a:endParaRPr lang="es-CO" sz="1100" b="1">
            <a:latin typeface="+mn-lt"/>
            <a:ea typeface="+mn-ea"/>
            <a:cs typeface="+mn-cs"/>
          </a:endParaRPr>
        </a:p>
        <a:p>
          <a:r>
            <a:rPr lang="es-CO" sz="1100" b="1">
              <a:latin typeface="+mn-lt"/>
              <a:ea typeface="+mn-ea"/>
              <a:cs typeface="+mn-cs"/>
            </a:rPr>
            <a:t>Empresas del Orden Nacional:</a:t>
          </a:r>
          <a:r>
            <a:rPr lang="es-CO" sz="1100">
              <a:latin typeface="+mn-lt"/>
              <a:ea typeface="+mn-ea"/>
              <a:cs typeface="+mn-cs"/>
            </a:rPr>
            <a:t> Incluye el Fondo de Ahorro y Estabilización Petrolera (FAEP), empresas del Sector Eléctrico, Establecimientos Públicos, la Agencia Nacional de Hidrocarburos (ANH), el Fondo de Estabilización de Precios de los Combustibles (FEPC), el Fondo Nacional del Café y el resto de entidades que conforman la muestra para la medición del financiamiento público por parte del Banco de la República.</a:t>
          </a:r>
        </a:p>
        <a:p>
          <a:endParaRPr lang="es-CO" sz="1100" b="1">
            <a:latin typeface="+mn-lt"/>
            <a:ea typeface="+mn-ea"/>
            <a:cs typeface="+mn-cs"/>
          </a:endParaRPr>
        </a:p>
        <a:p>
          <a:r>
            <a:rPr lang="es-CO" sz="1100" b="1">
              <a:latin typeface="+mn-lt"/>
              <a:ea typeface="+mn-ea"/>
              <a:cs typeface="+mn-cs"/>
            </a:rPr>
            <a:t>Empresas del Orden Local:</a:t>
          </a:r>
          <a:r>
            <a:rPr lang="es-CO" sz="1100">
              <a:latin typeface="+mn-lt"/>
              <a:ea typeface="+mn-ea"/>
              <a:cs typeface="+mn-cs"/>
            </a:rPr>
            <a:t> Incluye las Empresas Municipales de Cali (EMCALI), las Empresas Públicas de Medellín (EPM), el Metro de Medellín, la Empresa de Acueducto y Alcantarillado de Bogotá (EAAB) y la Empresa de Telecomunicaciones de Bogotá (ETB).</a:t>
          </a:r>
        </a:p>
        <a:p>
          <a:endParaRPr lang="es-CO" sz="1100" b="1">
            <a:latin typeface="+mn-lt"/>
            <a:ea typeface="+mn-ea"/>
            <a:cs typeface="+mn-cs"/>
          </a:endParaRPr>
        </a:p>
        <a:p>
          <a:r>
            <a:rPr lang="es-CO" sz="1100" b="1">
              <a:latin typeface="+mn-lt"/>
              <a:ea typeface="+mn-ea"/>
              <a:cs typeface="+mn-cs"/>
            </a:rPr>
            <a:t>Sector Público no Financiero (SPNF):</a:t>
          </a:r>
          <a:r>
            <a:rPr lang="es-CO" sz="1100">
              <a:latin typeface="+mn-lt"/>
              <a:ea typeface="+mn-ea"/>
              <a:cs typeface="+mn-cs"/>
            </a:rPr>
            <a:t> Comprende el Gobierno Nacional Central y el Sector Descentralizado.</a:t>
          </a:r>
        </a:p>
        <a:p>
          <a:endParaRPr lang="es-CO" sz="1100" b="1">
            <a:latin typeface="+mn-lt"/>
            <a:ea typeface="+mn-ea"/>
            <a:cs typeface="+mn-cs"/>
          </a:endParaRPr>
        </a:p>
        <a:p>
          <a:r>
            <a:rPr lang="es-CO" sz="1100" b="1">
              <a:latin typeface="+mn-lt"/>
              <a:ea typeface="+mn-ea"/>
              <a:cs typeface="+mn-cs"/>
            </a:rPr>
            <a:t>Sector Público Financiero:</a:t>
          </a:r>
          <a:r>
            <a:rPr lang="es-CO" sz="1100">
              <a:latin typeface="+mn-lt"/>
              <a:ea typeface="+mn-ea"/>
              <a:cs typeface="+mn-cs"/>
            </a:rPr>
            <a:t> Comprende los balances cuasifiscales del Banco de la República y El Fondo de Garantías de Instituciones Financieras (Fogafin).</a:t>
          </a:r>
        </a:p>
        <a:p>
          <a:pPr algn="l" rtl="0">
            <a:defRPr sz="1000"/>
          </a:pPr>
          <a:endParaRPr lang="es-CO" sz="1000" b="1" i="0" u="none" strike="noStrike" baseline="0">
            <a:solidFill>
              <a:srgbClr val="000000"/>
            </a:solidFill>
            <a:latin typeface="Arial"/>
            <a:cs typeface="Arial"/>
          </a:endParaRPr>
        </a:p>
        <a:p>
          <a:r>
            <a:rPr lang="es-CO" sz="1100" b="1">
              <a:latin typeface="+mn-lt"/>
              <a:ea typeface="+mn-ea"/>
              <a:cs typeface="+mn-cs"/>
            </a:rPr>
            <a:t>Sector Publico Consolidado:</a:t>
          </a:r>
          <a:r>
            <a:rPr lang="es-CO" sz="1100">
              <a:latin typeface="+mn-lt"/>
              <a:ea typeface="+mn-ea"/>
              <a:cs typeface="+mn-cs"/>
            </a:rPr>
            <a:t> Definición más amplia del Sector Público en las cuentas fiscales. Comprende el SPNF y el Sector Financiero.</a:t>
          </a:r>
        </a:p>
        <a:p>
          <a:endParaRPr lang="es-CO" sz="1100">
            <a:latin typeface="+mn-lt"/>
            <a:ea typeface="+mn-ea"/>
            <a:cs typeface="+mn-cs"/>
          </a:endParaRPr>
        </a:p>
        <a:p>
          <a:r>
            <a:rPr lang="es-CO" sz="1100" b="1">
              <a:latin typeface="+mn-lt"/>
              <a:ea typeface="+mn-ea"/>
              <a:cs typeface="+mn-cs"/>
            </a:rPr>
            <a:t>Balance fiscal:</a:t>
          </a:r>
          <a:r>
            <a:rPr lang="es-CO" sz="1100">
              <a:latin typeface="+mn-lt"/>
              <a:ea typeface="+mn-ea"/>
              <a:cs typeface="+mn-cs"/>
            </a:rPr>
            <a:t> Diferencia entre ingresos y gastos de la entidad correspondiente en un período de tiempo definido. La metodología empleada por el Ministerio de Hacienda contempla los movimientos de caja con ajustes por causación.</a:t>
          </a:r>
        </a:p>
        <a:p>
          <a:r>
            <a:rPr lang="es-CO" sz="1100">
              <a:latin typeface="+mn-lt"/>
              <a:ea typeface="+mn-ea"/>
              <a:cs typeface="+mn-cs"/>
            </a:rPr>
            <a:t> </a:t>
          </a:r>
        </a:p>
        <a:p>
          <a:r>
            <a:rPr lang="es-CO" sz="1100" b="1">
              <a:latin typeface="+mn-lt"/>
              <a:ea typeface="+mn-ea"/>
              <a:cs typeface="+mn-cs"/>
            </a:rPr>
            <a:t>Causación:</a:t>
          </a:r>
          <a:r>
            <a:rPr lang="es-CO" sz="1100">
              <a:latin typeface="+mn-lt"/>
              <a:ea typeface="+mn-ea"/>
              <a:cs typeface="+mn-cs"/>
            </a:rPr>
            <a:t> Define el momento del tiempo en que se contrata una transacción de bienes o servicios. Los ajustes de causación surgen cuando este momento no coincide con el pago efectivo de la transacción, es decir, cuando el flujo de caja correspondiente ocurre en un período diferente, como ocurre por ejemplo en el caso del rezago presupuestal.</a:t>
          </a:r>
        </a:p>
        <a:p>
          <a:endParaRPr lang="es-CO" sz="1100">
            <a:latin typeface="+mn-lt"/>
            <a:ea typeface="+mn-ea"/>
            <a:cs typeface="+mn-cs"/>
          </a:endParaRPr>
        </a:p>
        <a:p>
          <a:r>
            <a:rPr lang="es-CO" sz="1100" b="1">
              <a:latin typeface="+mn-lt"/>
              <a:ea typeface="+mn-ea"/>
              <a:cs typeface="+mn-cs"/>
            </a:rPr>
            <a:t>Rezago presupuestal:</a:t>
          </a:r>
          <a:r>
            <a:rPr lang="es-CO" sz="1100">
              <a:latin typeface="+mn-lt"/>
              <a:ea typeface="+mn-ea"/>
              <a:cs typeface="+mn-cs"/>
            </a:rPr>
            <a:t> Comprende el gasto en que una entidad incurre contractualmente contra su presupuesto, sin realizar el correspondiente giro de los recursos. Al tratarse de un gasto causado, aunque no haya flujo de caja, este compromiso presupuestal afecta las cuentas fiscales.</a:t>
          </a:r>
        </a:p>
        <a:p>
          <a:endParaRPr lang="es-CO" sz="1100">
            <a:latin typeface="+mn-lt"/>
            <a:ea typeface="+mn-ea"/>
            <a:cs typeface="+mn-cs"/>
          </a:endParaRPr>
        </a:p>
        <a:p>
          <a:r>
            <a:rPr lang="es-CO" sz="1100" b="1">
              <a:latin typeface="+mn-lt"/>
              <a:ea typeface="+mn-ea"/>
              <a:cs typeface="+mn-cs"/>
            </a:rPr>
            <a:t>Deuda flotante:</a:t>
          </a:r>
          <a:r>
            <a:rPr lang="es-CO" sz="1100">
              <a:latin typeface="+mn-lt"/>
              <a:ea typeface="+mn-ea"/>
              <a:cs typeface="+mn-cs"/>
            </a:rPr>
            <a:t> Diferencia entre la generación de nuevos de rezagos presupuestales y la cancelación de rezagos creados anteriormente. Un rezago se cancela cuando se realiza el giro de los recursos correspondientes al compromiso presupuestal adquirido con anterioridad.</a:t>
          </a:r>
        </a:p>
        <a:p>
          <a:r>
            <a:rPr lang="es-CO" sz="1100">
              <a:latin typeface="+mn-lt"/>
              <a:ea typeface="+mn-ea"/>
              <a:cs typeface="+mn-cs"/>
            </a:rPr>
            <a:t> </a:t>
          </a:r>
        </a:p>
        <a:p>
          <a:r>
            <a:rPr lang="es-CO" sz="1100" b="1">
              <a:latin typeface="+mn-lt"/>
              <a:ea typeface="+mn-ea"/>
              <a:cs typeface="+mn-cs"/>
            </a:rPr>
            <a:t>Balance primario:</a:t>
          </a:r>
          <a:r>
            <a:rPr lang="es-CO" sz="1100">
              <a:latin typeface="+mn-lt"/>
              <a:ea typeface="+mn-ea"/>
              <a:cs typeface="+mn-cs"/>
            </a:rPr>
            <a:t> Balance de ingresos y gastos primarios, excluyendo intereses e indexaciones de deuda. Este indicador permite un análisis más cercano a las decisiones presentes de la respectiva entidad, aislando el costo de obligaciones de deuda adquiridas en el pasado. Se reportan como indicadores habituales los balances primarios del GNC y del SPNF.</a:t>
          </a:r>
        </a:p>
        <a:p>
          <a:r>
            <a:rPr lang="es-CO" sz="1100">
              <a:latin typeface="+mn-lt"/>
              <a:ea typeface="+mn-ea"/>
              <a:cs typeface="+mn-cs"/>
            </a:rPr>
            <a:t> </a:t>
          </a:r>
        </a:p>
        <a:p>
          <a:r>
            <a:rPr lang="es-CO" sz="1100" b="1">
              <a:latin typeface="+mn-lt"/>
              <a:ea typeface="+mn-ea"/>
              <a:cs typeface="+mn-cs"/>
            </a:rPr>
            <a:t>Deuda Bruta del SPNF:</a:t>
          </a:r>
          <a:r>
            <a:rPr lang="es-CO" sz="1100">
              <a:latin typeface="+mn-lt"/>
              <a:ea typeface="+mn-ea"/>
              <a:cs typeface="+mn-cs"/>
            </a:rPr>
            <a:t> Incluye todas las obligaciones de deuda (interna y externa) del SPNF así como el rezago presupuestal de las entidades que lo componen.</a:t>
          </a:r>
        </a:p>
        <a:p>
          <a:endParaRPr lang="es-CO" sz="1100">
            <a:latin typeface="+mn-lt"/>
            <a:ea typeface="+mn-ea"/>
            <a:cs typeface="+mn-cs"/>
          </a:endParaRPr>
        </a:p>
        <a:p>
          <a:r>
            <a:rPr lang="es-CO" sz="1100" b="1">
              <a:latin typeface="+mn-lt"/>
              <a:ea typeface="+mn-ea"/>
              <a:cs typeface="+mn-cs"/>
            </a:rPr>
            <a:t>Deuda Neta del SPNF:</a:t>
          </a:r>
          <a:r>
            <a:rPr lang="es-CO" sz="1100">
              <a:latin typeface="+mn-lt"/>
              <a:ea typeface="+mn-ea"/>
              <a:cs typeface="+mn-cs"/>
            </a:rPr>
            <a:t> Deuda neta de obligaciones entre entidades del SPNF y de activos financieros, tanto internos como externos</a:t>
          </a:r>
        </a:p>
        <a:p>
          <a:pPr algn="l" rtl="0">
            <a:defRPr sz="1000"/>
          </a:pPr>
          <a:endParaRPr lang="es-CO" sz="1000" b="1" i="0" u="none" strike="noStrike" baseline="0">
            <a:solidFill>
              <a:srgbClr val="000000"/>
            </a:solidFill>
            <a:latin typeface="Arial"/>
            <a:cs typeface="Arial"/>
          </a:endParaRPr>
        </a:p>
        <a:p>
          <a:pPr algn="l" rtl="0">
            <a:defRPr sz="1000"/>
          </a:pPr>
          <a:r>
            <a:rPr lang="es-CO" sz="1000" b="1" i="0" u="none" strike="noStrike" baseline="0">
              <a:solidFill>
                <a:srgbClr val="000000"/>
              </a:solidFill>
              <a:latin typeface="Arial"/>
              <a:cs typeface="Arial"/>
            </a:rPr>
            <a:t>Glosario construido con información del portal de internet del Ministerio de Hacienda y Crédito Público. (http://www.minhacienda.gov.co/MinHacienda/haciendapublica/CentroEstudios/indicadores/Definiciones) </a:t>
          </a: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AH103"/>
  <sheetViews>
    <sheetView showGridLines="0" tabSelected="1" zoomScale="130" zoomScaleNormal="130" workbookViewId="0">
      <pane xSplit="2" ySplit="6" topLeftCell="C89" activePane="bottomRight" state="frozen"/>
      <selection pane="topRight" activeCell="C1" sqref="C1"/>
      <selection pane="bottomLeft" activeCell="A7" sqref="A7"/>
      <selection pane="bottomRight" activeCell="C101" sqref="C101"/>
    </sheetView>
  </sheetViews>
  <sheetFormatPr baseColWidth="10" defaultColWidth="11.42578125" defaultRowHeight="11.25" x14ac:dyDescent="0.2"/>
  <cols>
    <col min="1" max="1" width="3.85546875" style="2" customWidth="1"/>
    <col min="2" max="2" width="44.140625" style="2" customWidth="1"/>
    <col min="3" max="18" width="12.85546875" style="2" customWidth="1"/>
    <col min="19" max="19" width="12.42578125" style="2" customWidth="1"/>
    <col min="20" max="20" width="12.140625" style="2" bestFit="1" customWidth="1"/>
    <col min="21" max="21" width="12.85546875" style="2" bestFit="1" customWidth="1"/>
    <col min="22" max="23" width="13.42578125" style="2" customWidth="1"/>
    <col min="24" max="24" width="12.140625" style="2" bestFit="1" customWidth="1"/>
    <col min="25" max="25" width="12.140625" style="2" customWidth="1"/>
    <col min="26" max="27" width="14.28515625" style="2" bestFit="1" customWidth="1"/>
    <col min="28" max="16384" width="11.42578125" style="2"/>
  </cols>
  <sheetData>
    <row r="2" spans="1:34" ht="18.75" customHeight="1" x14ac:dyDescent="0.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row>
    <row r="3" spans="1:34" x14ac:dyDescent="0.2">
      <c r="B3" s="31" t="s">
        <v>80</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row>
    <row r="4" spans="1:34" ht="11.25" customHeight="1" x14ac:dyDescent="0.2">
      <c r="C4" s="3"/>
      <c r="D4" s="3"/>
      <c r="E4" s="3"/>
      <c r="F4" s="3"/>
      <c r="G4" s="3"/>
      <c r="H4" s="3"/>
      <c r="I4" s="3"/>
      <c r="J4" s="3"/>
      <c r="K4" s="3"/>
      <c r="L4" s="3"/>
      <c r="M4" s="3"/>
      <c r="N4" s="3"/>
      <c r="O4" s="3"/>
      <c r="S4" s="4"/>
      <c r="Z4" s="5"/>
      <c r="AA4" s="5"/>
      <c r="AB4" s="5"/>
      <c r="AC4" s="5"/>
      <c r="AD4" s="5"/>
      <c r="AE4" s="5"/>
      <c r="AF4" s="5"/>
      <c r="AG4" s="5"/>
      <c r="AH4" s="5"/>
    </row>
    <row r="5" spans="1:34" ht="12" customHeight="1" x14ac:dyDescent="0.2">
      <c r="B5" s="29" t="s">
        <v>1</v>
      </c>
      <c r="C5" s="16">
        <v>1994</v>
      </c>
      <c r="D5" s="16">
        <v>1995</v>
      </c>
      <c r="E5" s="16">
        <v>1996</v>
      </c>
      <c r="F5" s="16">
        <v>1997</v>
      </c>
      <c r="G5" s="16">
        <v>1998</v>
      </c>
      <c r="H5" s="16">
        <v>1999</v>
      </c>
      <c r="I5" s="16">
        <v>2000</v>
      </c>
      <c r="J5" s="16">
        <v>2001</v>
      </c>
      <c r="K5" s="16">
        <v>2002</v>
      </c>
      <c r="L5" s="16">
        <v>2003</v>
      </c>
      <c r="M5" s="16">
        <v>2004</v>
      </c>
      <c r="N5" s="16">
        <v>2005</v>
      </c>
      <c r="O5" s="16">
        <v>2006</v>
      </c>
      <c r="P5" s="16">
        <v>2007</v>
      </c>
      <c r="Q5" s="16">
        <v>2008</v>
      </c>
      <c r="R5" s="16">
        <v>2009</v>
      </c>
      <c r="S5" s="16">
        <v>2010</v>
      </c>
      <c r="T5" s="16">
        <v>2011</v>
      </c>
      <c r="U5" s="16">
        <v>2012</v>
      </c>
      <c r="V5" s="16">
        <v>2013</v>
      </c>
      <c r="W5" s="16">
        <v>2014</v>
      </c>
      <c r="X5" s="16">
        <v>2015</v>
      </c>
      <c r="Y5" s="16">
        <v>2016</v>
      </c>
      <c r="Z5" s="16">
        <v>2017</v>
      </c>
      <c r="AA5" s="16">
        <v>2018</v>
      </c>
      <c r="AB5" s="16">
        <v>2019</v>
      </c>
      <c r="AC5" s="16">
        <v>2020</v>
      </c>
      <c r="AD5" s="16">
        <v>2021</v>
      </c>
      <c r="AE5" s="16">
        <v>2022</v>
      </c>
      <c r="AF5" s="16">
        <v>2023</v>
      </c>
      <c r="AG5" s="16">
        <v>2024</v>
      </c>
      <c r="AH5" s="16" t="s">
        <v>81</v>
      </c>
    </row>
    <row r="6" spans="1:34" ht="12" customHeight="1" x14ac:dyDescent="0.2">
      <c r="A6" s="6"/>
      <c r="B6" s="30"/>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row>
    <row r="7" spans="1:34" ht="3" customHeight="1" x14ac:dyDescent="0.2">
      <c r="AG7" s="2">
        <v>0</v>
      </c>
    </row>
    <row r="8" spans="1:34" x14ac:dyDescent="0.2">
      <c r="A8" s="6"/>
      <c r="B8" s="18" t="s">
        <v>2</v>
      </c>
      <c r="C8" s="25">
        <v>7700.5290000000005</v>
      </c>
      <c r="D8" s="25">
        <v>9599.9201899999989</v>
      </c>
      <c r="E8" s="25">
        <v>11950.972801200003</v>
      </c>
      <c r="F8" s="25">
        <v>15137.52533</v>
      </c>
      <c r="G8" s="25">
        <v>16726.978304</v>
      </c>
      <c r="H8" s="25">
        <v>18926.670650347056</v>
      </c>
      <c r="I8" s="25">
        <v>22680.385020597354</v>
      </c>
      <c r="J8" s="25">
        <v>27489.039132546666</v>
      </c>
      <c r="K8" s="25">
        <v>30233.09306098337</v>
      </c>
      <c r="L8" s="25">
        <v>34318.568590326664</v>
      </c>
      <c r="M8" s="25">
        <v>39826.376392699902</v>
      </c>
      <c r="N8" s="25">
        <v>45753.394554064384</v>
      </c>
      <c r="O8" s="25">
        <v>56287.089300670581</v>
      </c>
      <c r="P8" s="25">
        <v>64667.189564134736</v>
      </c>
      <c r="Q8" s="25">
        <v>75041.880391436338</v>
      </c>
      <c r="R8" s="25">
        <v>77138.752521514325</v>
      </c>
      <c r="S8" s="25">
        <v>74940.217786900132</v>
      </c>
      <c r="T8" s="25">
        <v>94230.472890454475</v>
      </c>
      <c r="U8" s="25">
        <v>107066.001</v>
      </c>
      <c r="V8" s="25">
        <v>119744.36394804945</v>
      </c>
      <c r="W8" s="25">
        <v>125903.55748523984</v>
      </c>
      <c r="X8" s="25">
        <v>129321.06847019437</v>
      </c>
      <c r="Y8" s="25">
        <v>128367.08564360581</v>
      </c>
      <c r="Z8" s="25">
        <v>144062.46343364581</v>
      </c>
      <c r="AA8" s="25">
        <v>149292.22660198229</v>
      </c>
      <c r="AB8" s="25">
        <v>171861.24532424373</v>
      </c>
      <c r="AC8" s="25">
        <v>152568.20566163777</v>
      </c>
      <c r="AD8" s="25">
        <v>192058.40255903936</v>
      </c>
      <c r="AE8" s="25">
        <v>238262.87612908214</v>
      </c>
      <c r="AF8" s="25">
        <v>296365.31583809591</v>
      </c>
      <c r="AG8" s="25">
        <v>281460.2248066148</v>
      </c>
      <c r="AH8" s="25">
        <v>302765.08381477674</v>
      </c>
    </row>
    <row r="9" spans="1:34" ht="3" customHeight="1" x14ac:dyDescent="0.2">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v>0</v>
      </c>
      <c r="AH9" s="26">
        <v>0</v>
      </c>
    </row>
    <row r="10" spans="1:34" x14ac:dyDescent="0.2">
      <c r="A10" s="6"/>
      <c r="B10" s="19" t="s">
        <v>3</v>
      </c>
      <c r="C10" s="25">
        <v>6861.2150000000001</v>
      </c>
      <c r="D10" s="25">
        <v>8462.3201900000004</v>
      </c>
      <c r="E10" s="25">
        <v>10595.007345</v>
      </c>
      <c r="F10" s="25">
        <v>13642.51633</v>
      </c>
      <c r="G10" s="25">
        <v>15142.319303999999</v>
      </c>
      <c r="H10" s="25">
        <v>16430.264385913644</v>
      </c>
      <c r="I10" s="25">
        <v>20126.53742628769</v>
      </c>
      <c r="J10" s="25">
        <v>25177.166275638334</v>
      </c>
      <c r="K10" s="25">
        <v>27393.538862064608</v>
      </c>
      <c r="L10" s="25">
        <v>31578.625237441189</v>
      </c>
      <c r="M10" s="25">
        <v>36937.140070720503</v>
      </c>
      <c r="N10" s="25">
        <v>42517.875571955658</v>
      </c>
      <c r="O10" s="25">
        <v>51531.810079766998</v>
      </c>
      <c r="P10" s="25">
        <v>58249.030005248213</v>
      </c>
      <c r="Q10" s="25">
        <v>64997.843773919987</v>
      </c>
      <c r="R10" s="25">
        <v>65658.999970114004</v>
      </c>
      <c r="S10" s="25">
        <v>67408.243675096965</v>
      </c>
      <c r="T10" s="25">
        <v>84377.583752461011</v>
      </c>
      <c r="U10" s="25">
        <v>96333.983999999997</v>
      </c>
      <c r="V10" s="25">
        <v>101763.27190525897</v>
      </c>
      <c r="W10" s="25">
        <v>108958.10431771798</v>
      </c>
      <c r="X10" s="25">
        <v>117083.84276825801</v>
      </c>
      <c r="Y10" s="25">
        <v>117981.539865449</v>
      </c>
      <c r="Z10" s="25">
        <v>132408.52033656236</v>
      </c>
      <c r="AA10" s="25">
        <v>136013.64938491906</v>
      </c>
      <c r="AB10" s="25">
        <v>149894.98362973606</v>
      </c>
      <c r="AC10" s="25">
        <v>132420.95741953302</v>
      </c>
      <c r="AD10" s="25">
        <v>163679.43528361258</v>
      </c>
      <c r="AE10" s="25">
        <v>213302.68799798336</v>
      </c>
      <c r="AF10" s="25">
        <v>264387.22895837406</v>
      </c>
      <c r="AG10" s="25">
        <v>246935.22865667654</v>
      </c>
      <c r="AH10" s="25">
        <v>272696.25642989087</v>
      </c>
    </row>
    <row r="11" spans="1:34" x14ac:dyDescent="0.2">
      <c r="A11" s="6"/>
      <c r="B11" s="20" t="s">
        <v>4</v>
      </c>
      <c r="C11" s="25">
        <v>6731.0929999999998</v>
      </c>
      <c r="D11" s="25">
        <v>8185.0996999999998</v>
      </c>
      <c r="E11" s="25">
        <v>10171.714884999999</v>
      </c>
      <c r="F11" s="25">
        <v>13148.3</v>
      </c>
      <c r="G11" s="25">
        <v>14825.351000000001</v>
      </c>
      <c r="H11" s="25">
        <v>16066.663538486644</v>
      </c>
      <c r="I11" s="25">
        <v>19643.770526607579</v>
      </c>
      <c r="J11" s="25">
        <v>24802.307810359183</v>
      </c>
      <c r="K11" s="25">
        <v>27086.716822621085</v>
      </c>
      <c r="L11" s="25">
        <v>31372.867069326006</v>
      </c>
      <c r="M11" s="25">
        <v>36735.487862374001</v>
      </c>
      <c r="N11" s="25">
        <v>42288.424093283989</v>
      </c>
      <c r="O11" s="25">
        <v>51278.238713492996</v>
      </c>
      <c r="P11" s="25">
        <v>57866.036473463006</v>
      </c>
      <c r="Q11" s="25">
        <v>64348.593062652988</v>
      </c>
      <c r="R11" s="25">
        <v>65195.985792033003</v>
      </c>
      <c r="S11" s="25">
        <v>66781.363856207958</v>
      </c>
      <c r="T11" s="25">
        <v>83807.873159923009</v>
      </c>
      <c r="U11" s="25">
        <v>95139.254000000001</v>
      </c>
      <c r="V11" s="25">
        <v>100779.93911941997</v>
      </c>
      <c r="W11" s="25">
        <v>108342.48299857599</v>
      </c>
      <c r="X11" s="25">
        <v>116403.15146191901</v>
      </c>
      <c r="Y11" s="25">
        <v>117328.576906852</v>
      </c>
      <c r="Z11" s="25">
        <v>126957.88791650999</v>
      </c>
      <c r="AA11" s="25">
        <v>135187.17277446264</v>
      </c>
      <c r="AB11" s="25">
        <v>148418.02517589493</v>
      </c>
      <c r="AC11" s="25">
        <v>130762.94363031919</v>
      </c>
      <c r="AD11" s="25">
        <v>162228.108595778</v>
      </c>
      <c r="AE11" s="25">
        <v>211998.57182031663</v>
      </c>
      <c r="AF11" s="25">
        <v>263189.93823648547</v>
      </c>
      <c r="AG11" s="25">
        <v>245050.08250438765</v>
      </c>
      <c r="AH11" s="25">
        <v>271921.85783764144</v>
      </c>
    </row>
    <row r="12" spans="1:34" x14ac:dyDescent="0.2">
      <c r="A12" s="6"/>
      <c r="B12" s="20" t="s">
        <v>5</v>
      </c>
      <c r="C12" s="25">
        <v>6708.393</v>
      </c>
      <c r="D12" s="25">
        <v>8167.1997000000001</v>
      </c>
      <c r="E12" s="25">
        <v>10146.254310099999</v>
      </c>
      <c r="F12" s="25">
        <v>13055.3</v>
      </c>
      <c r="G12" s="25">
        <v>14804.038</v>
      </c>
      <c r="H12" s="25">
        <v>16038.666543655359</v>
      </c>
      <c r="I12" s="25">
        <v>19564.483426435578</v>
      </c>
      <c r="J12" s="25">
        <v>24711.263810359185</v>
      </c>
      <c r="K12" s="25">
        <v>26998.895822621085</v>
      </c>
      <c r="L12" s="25">
        <v>31326.000069326008</v>
      </c>
      <c r="M12" s="25">
        <v>36688.802216507</v>
      </c>
      <c r="N12" s="25">
        <v>42239.926028632988</v>
      </c>
      <c r="O12" s="25">
        <v>51213.930701740996</v>
      </c>
      <c r="P12" s="25">
        <v>57779.739020055007</v>
      </c>
      <c r="Q12" s="25">
        <v>64260.160980932989</v>
      </c>
      <c r="R12" s="25">
        <v>65075.264323835007</v>
      </c>
      <c r="S12" s="25">
        <v>66654.761440495975</v>
      </c>
      <c r="T12" s="25">
        <v>83664.102763100993</v>
      </c>
      <c r="U12" s="25">
        <v>94964.409</v>
      </c>
      <c r="V12" s="25">
        <v>100579.47367043</v>
      </c>
      <c r="W12" s="25">
        <v>108081.76168181999</v>
      </c>
      <c r="X12" s="25">
        <v>116084.88081205601</v>
      </c>
      <c r="Y12" s="25">
        <v>116970.713787318</v>
      </c>
      <c r="Z12" s="25">
        <v>126554.415267804</v>
      </c>
      <c r="AA12" s="25">
        <v>134726.01325959465</v>
      </c>
      <c r="AB12" s="25">
        <v>147884.17327803993</v>
      </c>
      <c r="AC12" s="25">
        <v>130517.4026200642</v>
      </c>
      <c r="AD12" s="25">
        <v>161804.28628452899</v>
      </c>
      <c r="AE12" s="25">
        <v>211209.91867461364</v>
      </c>
      <c r="AF12" s="25">
        <v>262215.15741365944</v>
      </c>
      <c r="AG12" s="25">
        <v>243935.93022081064</v>
      </c>
      <c r="AH12" s="25">
        <v>270648.72444670956</v>
      </c>
    </row>
    <row r="13" spans="1:34" x14ac:dyDescent="0.2">
      <c r="B13" s="21" t="s">
        <v>6</v>
      </c>
      <c r="C13" s="25">
        <v>2813.0250000000001</v>
      </c>
      <c r="D13" s="25">
        <v>3393.6997000000001</v>
      </c>
      <c r="E13" s="25">
        <v>3856.0381000000002</v>
      </c>
      <c r="F13" s="25">
        <v>5081.1610000000001</v>
      </c>
      <c r="G13" s="25">
        <v>6109.152</v>
      </c>
      <c r="H13" s="25">
        <v>6145.8105697468609</v>
      </c>
      <c r="I13" s="25">
        <v>7103.5247907585508</v>
      </c>
      <c r="J13" s="25">
        <v>9602.3773000000001</v>
      </c>
      <c r="K13" s="25">
        <v>10115.133</v>
      </c>
      <c r="L13" s="25">
        <v>11729.544336999999</v>
      </c>
      <c r="M13" s="25">
        <v>15181.698858546</v>
      </c>
      <c r="N13" s="25">
        <v>17348.617858351001</v>
      </c>
      <c r="O13" s="25">
        <v>21062.049636726999</v>
      </c>
      <c r="P13" s="25">
        <v>24010.404101823002</v>
      </c>
      <c r="Q13" s="25">
        <v>24448.371036035471</v>
      </c>
      <c r="R13" s="25">
        <v>28116.564318617351</v>
      </c>
      <c r="S13" s="25">
        <v>26218.851524466529</v>
      </c>
      <c r="T13" s="25">
        <v>33453.047531170676</v>
      </c>
      <c r="U13" s="25">
        <v>43668.078000000001</v>
      </c>
      <c r="V13" s="25">
        <v>44803.516567546991</v>
      </c>
      <c r="W13" s="25">
        <v>37621.873375104391</v>
      </c>
      <c r="X13" s="25">
        <v>38730.707115069403</v>
      </c>
      <c r="Y13" s="25">
        <v>40215.991684092864</v>
      </c>
      <c r="Z13" s="25">
        <v>52769.045297158977</v>
      </c>
      <c r="AA13" s="25">
        <v>63911.204820972991</v>
      </c>
      <c r="AB13" s="25">
        <v>67397.184328361895</v>
      </c>
      <c r="AC13" s="25">
        <v>61650.587478636713</v>
      </c>
      <c r="AD13" s="25">
        <v>72959.024897588126</v>
      </c>
      <c r="AE13" s="25">
        <v>95388.974081547669</v>
      </c>
      <c r="AF13" s="25">
        <v>139507.68705609598</v>
      </c>
      <c r="AG13" s="25">
        <v>116469.343790409</v>
      </c>
      <c r="AH13" s="25">
        <v>126796.83738487501</v>
      </c>
    </row>
    <row r="14" spans="1:34" x14ac:dyDescent="0.2">
      <c r="B14" s="22" t="s">
        <v>7</v>
      </c>
      <c r="C14" s="26">
        <v>0</v>
      </c>
      <c r="D14" s="26">
        <v>0</v>
      </c>
      <c r="E14" s="26">
        <v>0</v>
      </c>
      <c r="F14" s="26">
        <v>1785.0160000000001</v>
      </c>
      <c r="G14" s="26">
        <v>0</v>
      </c>
      <c r="H14" s="26">
        <v>1645.3105697468609</v>
      </c>
      <c r="I14" s="26">
        <v>1308.5350000000001</v>
      </c>
      <c r="J14" s="26">
        <v>4313.085</v>
      </c>
      <c r="K14" s="26">
        <v>3526.1329999999998</v>
      </c>
      <c r="L14" s="26">
        <v>3937.8693369999996</v>
      </c>
      <c r="M14" s="26">
        <v>6271.5416480799995</v>
      </c>
      <c r="N14" s="26">
        <v>8072.8775148170007</v>
      </c>
      <c r="O14" s="26">
        <v>9356.0407494829997</v>
      </c>
      <c r="P14" s="26">
        <v>11348.520449647</v>
      </c>
      <c r="Q14" s="26">
        <v>9493.5881618160001</v>
      </c>
      <c r="R14" s="26">
        <v>11705.991125774475</v>
      </c>
      <c r="S14" s="26">
        <v>8541.3116436962009</v>
      </c>
      <c r="T14" s="26">
        <v>12167.877499916449</v>
      </c>
      <c r="U14" s="26">
        <v>21190.062999999998</v>
      </c>
      <c r="V14" s="26">
        <v>20751.792238110364</v>
      </c>
      <c r="W14" s="26">
        <v>11763.403987647001</v>
      </c>
      <c r="X14" s="26">
        <v>10141.527489727998</v>
      </c>
      <c r="Y14" s="26">
        <v>10358.573132643</v>
      </c>
      <c r="Z14" s="26">
        <v>14243.411547351998</v>
      </c>
      <c r="AA14" s="26">
        <v>16980.684107123001</v>
      </c>
      <c r="AB14" s="26">
        <v>17893.134178564</v>
      </c>
      <c r="AC14" s="26">
        <v>15392.529782317803</v>
      </c>
      <c r="AD14" s="26">
        <v>16522.689322382001</v>
      </c>
      <c r="AE14" s="26">
        <v>22702.934972877676</v>
      </c>
      <c r="AF14" s="26">
        <v>49397.762063549999</v>
      </c>
      <c r="AG14" s="26">
        <v>28162.298215028997</v>
      </c>
      <c r="AH14" s="26">
        <v>32409.899311983507</v>
      </c>
    </row>
    <row r="15" spans="1:34" x14ac:dyDescent="0.2">
      <c r="B15" s="22" t="s">
        <v>8</v>
      </c>
      <c r="C15" s="26">
        <v>0</v>
      </c>
      <c r="D15" s="26">
        <v>0</v>
      </c>
      <c r="E15" s="26">
        <v>0</v>
      </c>
      <c r="F15" s="26">
        <v>3296.145</v>
      </c>
      <c r="G15" s="26">
        <v>0</v>
      </c>
      <c r="H15" s="26">
        <v>4500.5</v>
      </c>
      <c r="I15" s="26">
        <v>5794.989790758551</v>
      </c>
      <c r="J15" s="26">
        <v>5289.2923000000001</v>
      </c>
      <c r="K15" s="26">
        <v>6589</v>
      </c>
      <c r="L15" s="26">
        <v>7791.6750000000002</v>
      </c>
      <c r="M15" s="26">
        <v>8910.1572104660008</v>
      </c>
      <c r="N15" s="26">
        <v>9275.7403435340002</v>
      </c>
      <c r="O15" s="26">
        <v>11706.008887243999</v>
      </c>
      <c r="P15" s="26">
        <v>12661.883652176</v>
      </c>
      <c r="Q15" s="26">
        <v>14954.782874219472</v>
      </c>
      <c r="R15" s="26">
        <v>16410.573192842876</v>
      </c>
      <c r="S15" s="26">
        <v>17677.539880770328</v>
      </c>
      <c r="T15" s="26">
        <v>21285.170031254227</v>
      </c>
      <c r="U15" s="26">
        <v>22478.014999999999</v>
      </c>
      <c r="V15" s="26">
        <v>24051.724329436602</v>
      </c>
      <c r="W15" s="26">
        <v>25858.469387457393</v>
      </c>
      <c r="X15" s="26">
        <v>28589.179625341407</v>
      </c>
      <c r="Y15" s="26">
        <v>29857.418551449868</v>
      </c>
      <c r="Z15" s="26">
        <v>38525.633749806977</v>
      </c>
      <c r="AA15" s="26">
        <v>46930.52071384999</v>
      </c>
      <c r="AB15" s="26">
        <v>49504.050149797891</v>
      </c>
      <c r="AC15" s="26">
        <v>46258.057696318909</v>
      </c>
      <c r="AD15" s="26">
        <v>56436.335575206118</v>
      </c>
      <c r="AE15" s="26">
        <v>72686.039108669996</v>
      </c>
      <c r="AF15" s="26">
        <v>90109.924992545988</v>
      </c>
      <c r="AG15" s="26">
        <v>88307.045575380005</v>
      </c>
      <c r="AH15" s="26">
        <v>94386.938072891498</v>
      </c>
    </row>
    <row r="16" spans="1:34" x14ac:dyDescent="0.2">
      <c r="B16" s="21" t="s">
        <v>9</v>
      </c>
      <c r="C16" s="25">
        <v>1687.8150000000001</v>
      </c>
      <c r="D16" s="25">
        <v>2060.1</v>
      </c>
      <c r="E16" s="25">
        <v>3166.0888</v>
      </c>
      <c r="F16" s="25">
        <v>3829.7</v>
      </c>
      <c r="G16" s="25">
        <v>4037.97</v>
      </c>
      <c r="H16" s="25">
        <v>4734.2695136091443</v>
      </c>
      <c r="I16" s="25">
        <v>5910.342991253392</v>
      </c>
      <c r="J16" s="25">
        <v>6931.4804040879926</v>
      </c>
      <c r="K16" s="25">
        <v>7363.7251715182729</v>
      </c>
      <c r="L16" s="25">
        <v>8887.9391218090022</v>
      </c>
      <c r="M16" s="25">
        <v>10073.688697384001</v>
      </c>
      <c r="N16" s="25">
        <v>11411.705297129</v>
      </c>
      <c r="O16" s="25">
        <v>13287.925085524001</v>
      </c>
      <c r="P16" s="25">
        <v>14897.162687329999</v>
      </c>
      <c r="Q16" s="25">
        <v>17650.493051574165</v>
      </c>
      <c r="R16" s="25">
        <v>17609.064740835191</v>
      </c>
      <c r="S16" s="25">
        <v>19592.276110054572</v>
      </c>
      <c r="T16" s="25">
        <v>23226.755918475115</v>
      </c>
      <c r="U16" s="25">
        <v>24294.037</v>
      </c>
      <c r="V16" s="25">
        <v>23454.305542834321</v>
      </c>
      <c r="W16" s="25">
        <v>26396.938770028002</v>
      </c>
      <c r="X16" s="25">
        <v>27692.08559078928</v>
      </c>
      <c r="Y16" s="25">
        <v>28404.644555158229</v>
      </c>
      <c r="Z16" s="25">
        <v>35199.480583028679</v>
      </c>
      <c r="AA16" s="25">
        <v>38512.185551776667</v>
      </c>
      <c r="AB16" s="25">
        <v>41756.36204708906</v>
      </c>
      <c r="AC16" s="25">
        <v>35978.479124979487</v>
      </c>
      <c r="AD16" s="25">
        <v>43643.588077907887</v>
      </c>
      <c r="AE16" s="25">
        <v>53052.729529378019</v>
      </c>
      <c r="AF16" s="25">
        <v>61238.768254541457</v>
      </c>
      <c r="AG16" s="25">
        <v>64740.106127271603</v>
      </c>
      <c r="AH16" s="25">
        <v>71208.767470826191</v>
      </c>
    </row>
    <row r="17" spans="2:34" x14ac:dyDescent="0.2">
      <c r="B17" s="21" t="s">
        <v>10</v>
      </c>
      <c r="C17" s="25">
        <v>1081.0176000000001</v>
      </c>
      <c r="D17" s="25">
        <v>1367.4998000000001</v>
      </c>
      <c r="E17" s="25">
        <v>1574.2374510000002</v>
      </c>
      <c r="F17" s="25">
        <v>2006.9</v>
      </c>
      <c r="G17" s="25">
        <v>2368.5070000000001</v>
      </c>
      <c r="H17" s="25">
        <v>1935.0589280070303</v>
      </c>
      <c r="I17" s="25">
        <v>2535.433061412848</v>
      </c>
      <c r="J17" s="25">
        <v>3079.4301703295105</v>
      </c>
      <c r="K17" s="25">
        <v>3264.7793061965294</v>
      </c>
      <c r="L17" s="25">
        <v>4183.5026962210004</v>
      </c>
      <c r="M17" s="25">
        <v>4881.8786157359991</v>
      </c>
      <c r="N17" s="25">
        <v>6016.2424146430003</v>
      </c>
      <c r="O17" s="25">
        <v>8275.0354022359988</v>
      </c>
      <c r="P17" s="25">
        <v>8480.6581648700012</v>
      </c>
      <c r="Q17" s="25">
        <v>9413.6011016902012</v>
      </c>
      <c r="R17" s="25">
        <v>8301.403919421844</v>
      </c>
      <c r="S17" s="25">
        <v>9219.4054615549412</v>
      </c>
      <c r="T17" s="25">
        <v>11866.315553579019</v>
      </c>
      <c r="U17" s="25">
        <v>12048.029</v>
      </c>
      <c r="V17" s="25">
        <v>11188.516871623311</v>
      </c>
      <c r="W17" s="25">
        <v>12352.930383975065</v>
      </c>
      <c r="X17" s="25">
        <v>13967.610421407024</v>
      </c>
      <c r="Y17" s="25">
        <v>13474.241267617646</v>
      </c>
      <c r="Z17" s="25">
        <v>15420.368462887978</v>
      </c>
      <c r="AA17" s="25">
        <v>17366.924447430676</v>
      </c>
      <c r="AB17" s="25">
        <v>20130.476209483924</v>
      </c>
      <c r="AC17" s="25">
        <v>17736.949265690851</v>
      </c>
      <c r="AD17" s="25">
        <v>25911.693707649047</v>
      </c>
      <c r="AE17" s="25">
        <v>38066.362572728794</v>
      </c>
      <c r="AF17" s="25">
        <v>33248.104437517628</v>
      </c>
      <c r="AG17" s="25">
        <v>37101.428071748996</v>
      </c>
      <c r="AH17" s="25">
        <v>44883.939396310998</v>
      </c>
    </row>
    <row r="18" spans="2:34" x14ac:dyDescent="0.2">
      <c r="B18" s="21" t="s">
        <v>11</v>
      </c>
      <c r="C18" s="25">
        <v>720.67840000000001</v>
      </c>
      <c r="D18" s="25">
        <v>880.10019999999997</v>
      </c>
      <c r="E18" s="25">
        <v>912.70950000000005</v>
      </c>
      <c r="F18" s="25">
        <v>1240.9000000000001</v>
      </c>
      <c r="G18" s="25">
        <v>1646.6410000000001</v>
      </c>
      <c r="H18" s="25">
        <v>1372.6209886369652</v>
      </c>
      <c r="I18" s="25">
        <v>1744.0974183241519</v>
      </c>
      <c r="J18" s="25">
        <v>2150.0765265351092</v>
      </c>
      <c r="K18" s="25">
        <v>2083.4625776014705</v>
      </c>
      <c r="L18" s="25">
        <v>2158.9370664100002</v>
      </c>
      <c r="M18" s="25">
        <v>2233.1372501999999</v>
      </c>
      <c r="N18" s="25">
        <v>2822.5204828750002</v>
      </c>
      <c r="O18" s="25">
        <v>3492.7615245039997</v>
      </c>
      <c r="P18" s="25">
        <v>4259.7864076299984</v>
      </c>
      <c r="Q18" s="25">
        <v>4291.8781314928001</v>
      </c>
      <c r="R18" s="25">
        <v>4000.8422828931698</v>
      </c>
      <c r="S18" s="25">
        <v>4651.9988795549298</v>
      </c>
      <c r="T18" s="25">
        <v>4080.7155146669006</v>
      </c>
      <c r="U18" s="25">
        <v>3508.4789999999998</v>
      </c>
      <c r="V18" s="25">
        <v>3897.1836332509201</v>
      </c>
      <c r="W18" s="25">
        <v>3986.7239276819341</v>
      </c>
      <c r="X18" s="25">
        <v>4590.9307380389782</v>
      </c>
      <c r="Y18" s="25">
        <v>4113.1865925093525</v>
      </c>
      <c r="Z18" s="25">
        <v>3820.9238966310204</v>
      </c>
      <c r="AA18" s="25">
        <v>3558.1853059013233</v>
      </c>
      <c r="AB18" s="25">
        <v>3832.993888612074</v>
      </c>
      <c r="AC18" s="25">
        <v>2933.7683870601468</v>
      </c>
      <c r="AD18" s="25">
        <v>4214.5900028099513</v>
      </c>
      <c r="AE18" s="25">
        <v>6258.5455448784242</v>
      </c>
      <c r="AF18" s="25">
        <v>5466.3687791423745</v>
      </c>
      <c r="AG18" s="25">
        <v>0</v>
      </c>
      <c r="AH18" s="25">
        <v>6337.4791031724653</v>
      </c>
    </row>
    <row r="19" spans="2:34" ht="16.5" customHeight="1" x14ac:dyDescent="0.2">
      <c r="B19" s="21" t="s">
        <v>12</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row>
    <row r="20" spans="2:34" x14ac:dyDescent="0.2">
      <c r="B20" s="21" t="s">
        <v>13</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2736.5738999999999</v>
      </c>
      <c r="W20" s="25">
        <v>2980.8833199999999</v>
      </c>
      <c r="X20" s="25">
        <v>3297.3915603589999</v>
      </c>
      <c r="Y20" s="25">
        <v>3335.1572529999994</v>
      </c>
      <c r="Z20" s="25">
        <v>1352.79259</v>
      </c>
      <c r="AA20" s="25">
        <v>1517.545879</v>
      </c>
      <c r="AB20" s="25">
        <v>1585.1414952789999</v>
      </c>
      <c r="AC20" s="25">
        <v>1205.8056377690002</v>
      </c>
      <c r="AD20" s="25">
        <v>1732.5397870000002</v>
      </c>
      <c r="AE20" s="25">
        <v>1650.8011329849999</v>
      </c>
      <c r="AF20" s="25">
        <v>2172.9136960000001</v>
      </c>
      <c r="AG20" s="25">
        <v>2195.0030940000001</v>
      </c>
      <c r="AH20" s="25">
        <v>1510.3078350000001</v>
      </c>
    </row>
    <row r="21" spans="2:34" x14ac:dyDescent="0.2">
      <c r="B21" s="21" t="s">
        <v>14</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474.59634499999999</v>
      </c>
      <c r="AA21" s="25">
        <v>288.37299999999999</v>
      </c>
      <c r="AB21" s="25">
        <v>436.91414700000001</v>
      </c>
      <c r="AC21" s="25">
        <v>281.91113214200004</v>
      </c>
      <c r="AD21" s="25">
        <v>330.56689899999998</v>
      </c>
      <c r="AE21" s="25">
        <v>361.89875399999994</v>
      </c>
      <c r="AF21" s="25">
        <v>555.03653099999985</v>
      </c>
      <c r="AG21" s="25">
        <v>528.69385699999998</v>
      </c>
      <c r="AH21" s="25">
        <v>339.53234800000001</v>
      </c>
    </row>
    <row r="22" spans="2:34" x14ac:dyDescent="0.2">
      <c r="B22" s="21" t="s">
        <v>15</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1181.9975360000001</v>
      </c>
      <c r="W22" s="25">
        <v>1648.4671147219997</v>
      </c>
      <c r="X22" s="25">
        <v>1684.1786193899998</v>
      </c>
      <c r="Y22" s="25">
        <v>1700.0690840240002</v>
      </c>
      <c r="Z22" s="25">
        <v>1955.2734990000001</v>
      </c>
      <c r="AA22" s="25">
        <v>2075.5206078169999</v>
      </c>
      <c r="AB22" s="25">
        <v>2245.3237789539999</v>
      </c>
      <c r="AC22" s="25">
        <v>1270.2020372120003</v>
      </c>
      <c r="AD22" s="25">
        <v>1327.8399048549998</v>
      </c>
      <c r="AE22" s="25">
        <v>2578.4215781137063</v>
      </c>
      <c r="AF22" s="25">
        <v>3196.4561113669997</v>
      </c>
      <c r="AG22" s="25">
        <v>3489.654647502</v>
      </c>
      <c r="AH22" s="25">
        <v>4182.3875784080001</v>
      </c>
    </row>
    <row r="23" spans="2:34" x14ac:dyDescent="0.2">
      <c r="B23" s="21" t="s">
        <v>16</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2939.5789749459996</v>
      </c>
      <c r="W23" s="25">
        <v>12461.475215126</v>
      </c>
      <c r="X23" s="25">
        <v>13926.168773951002</v>
      </c>
      <c r="Y23" s="25">
        <v>14110.734485554001</v>
      </c>
      <c r="Z23" s="25">
        <v>4846.1903818090004</v>
      </c>
      <c r="AA23" s="25">
        <v>132.72299256000002</v>
      </c>
      <c r="AB23" s="25">
        <v>99.798193362000035</v>
      </c>
      <c r="AC23" s="25">
        <v>39.870740149999996</v>
      </c>
      <c r="AD23" s="25">
        <v>28.428221807000003</v>
      </c>
      <c r="AE23" s="25">
        <v>53.608308256000001</v>
      </c>
      <c r="AF23" s="25">
        <v>105.45788159200001</v>
      </c>
      <c r="AG23" s="25">
        <v>0</v>
      </c>
      <c r="AH23" s="25">
        <v>0</v>
      </c>
    </row>
    <row r="24" spans="2:34" x14ac:dyDescent="0.2">
      <c r="B24" s="21" t="s">
        <v>17</v>
      </c>
      <c r="C24" s="25">
        <v>405.85700000000003</v>
      </c>
      <c r="D24" s="25">
        <v>465.8</v>
      </c>
      <c r="E24" s="25">
        <v>637.18045910000012</v>
      </c>
      <c r="F24" s="25">
        <v>636.4</v>
      </c>
      <c r="G24" s="25">
        <v>641.76800000000003</v>
      </c>
      <c r="H24" s="25">
        <v>706.52897663828003</v>
      </c>
      <c r="I24" s="25">
        <v>833.00409935200003</v>
      </c>
      <c r="J24" s="25">
        <v>1106.4340841190001</v>
      </c>
      <c r="K24" s="25">
        <v>976.62587916100006</v>
      </c>
      <c r="L24" s="25">
        <v>1025.0371286289999</v>
      </c>
      <c r="M24" s="25">
        <v>1057.3645467440001</v>
      </c>
      <c r="N24" s="25">
        <v>1143.3077926179999</v>
      </c>
      <c r="O24" s="25">
        <v>1187.0404253070001</v>
      </c>
      <c r="P24" s="25">
        <v>1211.5105056259999</v>
      </c>
      <c r="Q24" s="25">
        <v>1287.9693339170001</v>
      </c>
      <c r="R24" s="25">
        <v>1291.4926409889999</v>
      </c>
      <c r="S24" s="25">
        <v>1418.766456023</v>
      </c>
      <c r="T24" s="25">
        <v>1603.226763101</v>
      </c>
      <c r="U24" s="25">
        <v>1735.0615717140001</v>
      </c>
      <c r="V24" s="25">
        <v>146.83568711300001</v>
      </c>
      <c r="W24" s="25">
        <v>0</v>
      </c>
      <c r="X24" s="25">
        <v>0</v>
      </c>
      <c r="Y24" s="25">
        <v>0</v>
      </c>
      <c r="Z24" s="25">
        <v>0</v>
      </c>
      <c r="AA24" s="25">
        <v>0</v>
      </c>
      <c r="AB24" s="25">
        <v>0</v>
      </c>
      <c r="AC24" s="25">
        <v>0</v>
      </c>
      <c r="AD24" s="25">
        <v>0</v>
      </c>
      <c r="AE24" s="25">
        <v>0</v>
      </c>
      <c r="AF24" s="25">
        <v>0</v>
      </c>
      <c r="AG24" s="25">
        <v>0</v>
      </c>
      <c r="AH24" s="25">
        <v>0</v>
      </c>
    </row>
    <row r="25" spans="2:34" x14ac:dyDescent="0.2">
      <c r="B25" s="21" t="s">
        <v>18</v>
      </c>
      <c r="C25" s="25">
        <v>0</v>
      </c>
      <c r="D25" s="25">
        <v>0</v>
      </c>
      <c r="E25" s="25">
        <v>0</v>
      </c>
      <c r="F25" s="25">
        <v>0</v>
      </c>
      <c r="G25" s="25">
        <v>0</v>
      </c>
      <c r="H25" s="25">
        <v>880.67756701708004</v>
      </c>
      <c r="I25" s="25">
        <v>1036.58409321864</v>
      </c>
      <c r="J25" s="25">
        <v>1421.3342252770599</v>
      </c>
      <c r="K25" s="25">
        <v>1443.2294362446698</v>
      </c>
      <c r="L25" s="25">
        <v>1621.4617192570001</v>
      </c>
      <c r="M25" s="25">
        <v>2237.5951509289998</v>
      </c>
      <c r="N25" s="25">
        <v>2401.225892596</v>
      </c>
      <c r="O25" s="25">
        <v>2672.2044603579998</v>
      </c>
      <c r="P25" s="25">
        <v>2989.5219663789999</v>
      </c>
      <c r="Q25" s="25">
        <v>3199.6</v>
      </c>
      <c r="R25" s="25">
        <v>3121.2777000000001</v>
      </c>
      <c r="S25" s="25">
        <v>3225.773022804</v>
      </c>
      <c r="T25" s="25">
        <v>5069.6061999999993</v>
      </c>
      <c r="U25" s="25">
        <v>5468.3512999999994</v>
      </c>
      <c r="V25" s="25">
        <v>5897.7553999999991</v>
      </c>
      <c r="W25" s="25">
        <v>6441.9692550000009</v>
      </c>
      <c r="X25" s="25">
        <v>6741.1996840000002</v>
      </c>
      <c r="Y25" s="25">
        <v>7079.0547120000001</v>
      </c>
      <c r="Z25" s="25">
        <v>6771.6549999999997</v>
      </c>
      <c r="AA25" s="25">
        <v>6815.5577960000001</v>
      </c>
      <c r="AB25" s="25">
        <v>8053.1373180000001</v>
      </c>
      <c r="AC25" s="25">
        <v>7471.2585739999995</v>
      </c>
      <c r="AD25" s="25">
        <v>9826.9735629999996</v>
      </c>
      <c r="AE25" s="25">
        <v>12265.230943000002</v>
      </c>
      <c r="AF25" s="25">
        <v>13643.222247999998</v>
      </c>
      <c r="AG25" s="25">
        <v>13991.531786</v>
      </c>
      <c r="AH25" s="25">
        <v>14768.228396</v>
      </c>
    </row>
    <row r="26" spans="2:34" x14ac:dyDescent="0.2">
      <c r="B26" s="7"/>
      <c r="C26" s="25">
        <v>0</v>
      </c>
      <c r="D26" s="25">
        <v>0</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2098.8842551000662</v>
      </c>
      <c r="AH26" s="25">
        <v>2564.8373331830003</v>
      </c>
    </row>
    <row r="27" spans="2:34" x14ac:dyDescent="0.2">
      <c r="B27" s="21" t="s">
        <v>19</v>
      </c>
      <c r="C27" s="25">
        <v>22.7</v>
      </c>
      <c r="D27" s="25">
        <v>17.899999999999999</v>
      </c>
      <c r="E27" s="25">
        <v>25.460574900000001</v>
      </c>
      <c r="F27" s="25">
        <v>93</v>
      </c>
      <c r="G27" s="25">
        <v>21.312999999999999</v>
      </c>
      <c r="H27" s="25">
        <v>27.996994831283924</v>
      </c>
      <c r="I27" s="25">
        <v>79.287100171999995</v>
      </c>
      <c r="J27" s="25">
        <v>91.04399999999977</v>
      </c>
      <c r="K27" s="25">
        <v>87.820999999999998</v>
      </c>
      <c r="L27" s="25">
        <v>46.86699999999977</v>
      </c>
      <c r="M27" s="25">
        <v>46.68564586699987</v>
      </c>
      <c r="N27" s="25">
        <v>48.498064651</v>
      </c>
      <c r="O27" s="25">
        <v>64.308011751999999</v>
      </c>
      <c r="P27" s="25">
        <v>86.297453407999996</v>
      </c>
      <c r="Q27" s="25">
        <v>88.432081719999999</v>
      </c>
      <c r="R27" s="25">
        <v>120.72146819799998</v>
      </c>
      <c r="S27" s="25">
        <v>126.60241571198276</v>
      </c>
      <c r="T27" s="25">
        <v>143.77039682201666</v>
      </c>
      <c r="U27" s="25">
        <v>174.84546332101672</v>
      </c>
      <c r="V27" s="25">
        <v>200.46544898996535</v>
      </c>
      <c r="W27" s="25">
        <v>260.72131675599996</v>
      </c>
      <c r="X27" s="25">
        <v>318.27064986300002</v>
      </c>
      <c r="Y27" s="25">
        <v>357.86311953399991</v>
      </c>
      <c r="Z27" s="25">
        <v>403.47264870600003</v>
      </c>
      <c r="AA27" s="25">
        <v>461.15951486799997</v>
      </c>
      <c r="AB27" s="25">
        <v>533.85189785500006</v>
      </c>
      <c r="AC27" s="25">
        <v>245.54101025499995</v>
      </c>
      <c r="AD27" s="25">
        <v>423.82231124899999</v>
      </c>
      <c r="AE27" s="25">
        <v>788.65314570299995</v>
      </c>
      <c r="AF27" s="25">
        <v>974.78082282599996</v>
      </c>
      <c r="AG27" s="25">
        <v>1114.1522835770002</v>
      </c>
      <c r="AH27" s="25">
        <v>1963.0433179319402</v>
      </c>
    </row>
    <row r="28" spans="2:34" x14ac:dyDescent="0.2">
      <c r="B28" s="21" t="s">
        <v>20</v>
      </c>
      <c r="C28" s="25">
        <v>0</v>
      </c>
      <c r="D28" s="25">
        <v>0</v>
      </c>
      <c r="E28" s="25">
        <v>0</v>
      </c>
      <c r="F28" s="25">
        <v>260.23899999999998</v>
      </c>
      <c r="G28" s="25">
        <v>0</v>
      </c>
      <c r="H28" s="25">
        <v>263.7</v>
      </c>
      <c r="I28" s="25">
        <v>401.49697211599999</v>
      </c>
      <c r="J28" s="25">
        <v>420.13110001051552</v>
      </c>
      <c r="K28" s="25">
        <v>511.19975189914152</v>
      </c>
      <c r="L28" s="25">
        <v>488.54</v>
      </c>
      <c r="M28" s="25">
        <v>571.58931027999995</v>
      </c>
      <c r="N28" s="25">
        <v>633.58628823099991</v>
      </c>
      <c r="O28" s="25">
        <v>714.07200000099999</v>
      </c>
      <c r="P28" s="25">
        <v>759.78681937100009</v>
      </c>
      <c r="Q28" s="25">
        <v>768.5804835003612</v>
      </c>
      <c r="R28" s="25">
        <v>611.83189128353786</v>
      </c>
      <c r="S28" s="25">
        <v>357.16</v>
      </c>
      <c r="T28" s="25">
        <v>123.92292537700183</v>
      </c>
      <c r="U28" s="25">
        <v>58.972814424249876</v>
      </c>
      <c r="V28" s="25">
        <v>58.377583049525029</v>
      </c>
      <c r="W28" s="25">
        <v>72.42483368660622</v>
      </c>
      <c r="X28" s="25">
        <v>101.66843956731805</v>
      </c>
      <c r="Y28" s="25">
        <v>97.491676930906266</v>
      </c>
      <c r="Z28" s="25">
        <v>75.493212432336946</v>
      </c>
      <c r="AA28" s="25">
        <v>79.86795699999999</v>
      </c>
      <c r="AB28" s="25">
        <v>85.798808999999991</v>
      </c>
      <c r="AC28" s="25">
        <v>41.373176629000007</v>
      </c>
      <c r="AD28" s="25">
        <v>83.115269220000002</v>
      </c>
      <c r="AE28" s="25">
        <v>134.45671534199997</v>
      </c>
      <c r="AF28" s="25">
        <v>215.514803</v>
      </c>
      <c r="AG28" s="25">
        <v>248.97397560600001</v>
      </c>
      <c r="AH28" s="25">
        <v>805.14510229474001</v>
      </c>
    </row>
    <row r="29" spans="2:34" x14ac:dyDescent="0.2">
      <c r="B29" s="21" t="s">
        <v>21</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72.881433000000001</v>
      </c>
      <c r="AC29" s="25">
        <v>320.69575500000008</v>
      </c>
      <c r="AD29" s="25">
        <v>564.06391449699993</v>
      </c>
      <c r="AE29" s="25">
        <v>1076.0152914029998</v>
      </c>
      <c r="AF29" s="25">
        <v>1613.8080202400001</v>
      </c>
      <c r="AG29" s="25">
        <v>1610.158806551</v>
      </c>
      <c r="AH29" s="25">
        <v>1647.862620285</v>
      </c>
    </row>
    <row r="30" spans="2:34" x14ac:dyDescent="0.2">
      <c r="B30" s="21" t="s">
        <v>22</v>
      </c>
      <c r="C30" s="25">
        <v>0</v>
      </c>
      <c r="D30" s="25">
        <v>0</v>
      </c>
      <c r="E30" s="25">
        <v>0</v>
      </c>
      <c r="F30" s="25">
        <v>0</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1127.527703</v>
      </c>
      <c r="AC30" s="25">
        <v>624.32741399999998</v>
      </c>
      <c r="AD30" s="25">
        <v>145.57324918899999</v>
      </c>
      <c r="AE30" s="25">
        <v>233.24147474400004</v>
      </c>
      <c r="AF30" s="25">
        <v>4.9861176160000005</v>
      </c>
      <c r="AG30" s="25">
        <v>0</v>
      </c>
      <c r="AH30" s="25">
        <v>1.200341012</v>
      </c>
    </row>
    <row r="31" spans="2:34" x14ac:dyDescent="0.2">
      <c r="B31" s="21" t="s">
        <v>23</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137.37885392600001</v>
      </c>
      <c r="AC31" s="25">
        <v>5.0364190000000004</v>
      </c>
      <c r="AD31" s="25">
        <v>4.2304277959999999</v>
      </c>
      <c r="AE31" s="25">
        <v>16.520240573999999</v>
      </c>
      <c r="AF31" s="25">
        <v>25.467873000000004</v>
      </c>
      <c r="AG31" s="25">
        <v>0</v>
      </c>
      <c r="AH31" s="25">
        <v>0</v>
      </c>
    </row>
    <row r="32" spans="2:34" ht="22.5" x14ac:dyDescent="0.2">
      <c r="B32" s="23" t="s">
        <v>24</v>
      </c>
      <c r="C32" s="25">
        <v>0</v>
      </c>
      <c r="D32" s="25">
        <v>0</v>
      </c>
      <c r="E32" s="25">
        <v>0</v>
      </c>
      <c r="F32" s="25">
        <v>0</v>
      </c>
      <c r="G32" s="25">
        <v>0</v>
      </c>
      <c r="H32" s="25">
        <v>0</v>
      </c>
      <c r="I32" s="25">
        <v>0</v>
      </c>
      <c r="J32" s="25">
        <v>0</v>
      </c>
      <c r="K32" s="25">
        <v>1240.7407000000001</v>
      </c>
      <c r="L32" s="25">
        <v>1231.038</v>
      </c>
      <c r="M32" s="25">
        <v>451.84978668799994</v>
      </c>
      <c r="N32" s="25">
        <v>462.72000219</v>
      </c>
      <c r="O32" s="25">
        <v>522.84216708400004</v>
      </c>
      <c r="P32" s="25">
        <v>1170.9083670260002</v>
      </c>
      <c r="Q32" s="25">
        <v>3199.6678427229999</v>
      </c>
      <c r="R32" s="25">
        <v>2022.7868297949101</v>
      </c>
      <c r="S32" s="25">
        <v>1970.5299860380001</v>
      </c>
      <c r="T32" s="25">
        <v>4240.5123567312794</v>
      </c>
      <c r="U32" s="25">
        <v>4183.3999999999996</v>
      </c>
      <c r="V32" s="25">
        <v>4274.8319740659399</v>
      </c>
      <c r="W32" s="25">
        <v>4118.0754864960008</v>
      </c>
      <c r="X32" s="25">
        <v>5352.9398694840002</v>
      </c>
      <c r="Y32" s="25">
        <v>4440.1424764310004</v>
      </c>
      <c r="Z32" s="25">
        <v>3868.5959998559993</v>
      </c>
      <c r="AA32" s="25">
        <v>467.92490113599996</v>
      </c>
      <c r="AB32" s="25">
        <v>923.25507297199999</v>
      </c>
      <c r="AC32" s="25">
        <v>957.13747779500011</v>
      </c>
      <c r="AD32" s="25">
        <v>1032.05836221</v>
      </c>
      <c r="AE32" s="25">
        <v>73.112507663000002</v>
      </c>
      <c r="AF32" s="25">
        <v>1221.3656045470002</v>
      </c>
      <c r="AG32" s="25">
        <v>1462.151809622</v>
      </c>
      <c r="AH32" s="25">
        <v>1249.7687135145902</v>
      </c>
    </row>
    <row r="33" spans="1:34" x14ac:dyDescent="0.2">
      <c r="A33" s="6"/>
      <c r="B33" s="20" t="s">
        <v>25</v>
      </c>
      <c r="C33" s="25">
        <v>130.12200000000001</v>
      </c>
      <c r="D33" s="25">
        <v>277.22048999999998</v>
      </c>
      <c r="E33" s="25">
        <v>423.29246000000001</v>
      </c>
      <c r="F33" s="25">
        <v>494.21633000000003</v>
      </c>
      <c r="G33" s="25">
        <v>316.96830399999999</v>
      </c>
      <c r="H33" s="25">
        <v>363.60084742700002</v>
      </c>
      <c r="I33" s="25">
        <v>482.76689968010999</v>
      </c>
      <c r="J33" s="25">
        <v>374.85846527914998</v>
      </c>
      <c r="K33" s="25">
        <v>306.82203944352108</v>
      </c>
      <c r="L33" s="25">
        <v>205.75816811518507</v>
      </c>
      <c r="M33" s="25">
        <v>201.65220834647494</v>
      </c>
      <c r="N33" s="25">
        <v>229.45147867166699</v>
      </c>
      <c r="O33" s="25">
        <v>253.57136627399998</v>
      </c>
      <c r="P33" s="25">
        <v>382.99353178520857</v>
      </c>
      <c r="Q33" s="25">
        <v>649.25071126699993</v>
      </c>
      <c r="R33" s="25">
        <v>463.01417808100001</v>
      </c>
      <c r="S33" s="25">
        <v>626.87981888900003</v>
      </c>
      <c r="T33" s="25">
        <v>569.71059253800001</v>
      </c>
      <c r="U33" s="25">
        <v>1194.7300223579998</v>
      </c>
      <c r="V33" s="25">
        <v>983.33278583899983</v>
      </c>
      <c r="W33" s="25">
        <v>615.62131914200006</v>
      </c>
      <c r="X33" s="25">
        <v>680.69130633899999</v>
      </c>
      <c r="Y33" s="25">
        <v>652.96295859700012</v>
      </c>
      <c r="Z33" s="25">
        <v>5450.6324200523777</v>
      </c>
      <c r="AA33" s="25">
        <v>826.47661045640621</v>
      </c>
      <c r="AB33" s="25">
        <v>1476.9584538411327</v>
      </c>
      <c r="AC33" s="25">
        <v>1658.0137892138232</v>
      </c>
      <c r="AD33" s="25">
        <v>1451.3266878345864</v>
      </c>
      <c r="AE33" s="25">
        <v>1304.1161776667198</v>
      </c>
      <c r="AF33" s="25">
        <v>1197.2907218885898</v>
      </c>
      <c r="AG33" s="25">
        <v>1885.1461522888949</v>
      </c>
      <c r="AH33" s="25">
        <v>774.39859224942984</v>
      </c>
    </row>
    <row r="34" spans="1:34" x14ac:dyDescent="0.2">
      <c r="B34" s="21" t="s">
        <v>26</v>
      </c>
      <c r="C34" s="25">
        <v>115.7</v>
      </c>
      <c r="D34" s="25">
        <v>173</v>
      </c>
      <c r="E34" s="25">
        <v>267.84300000000002</v>
      </c>
      <c r="F34" s="25">
        <v>278.8</v>
      </c>
      <c r="G34" s="25">
        <v>41.268999999999998</v>
      </c>
      <c r="H34" s="25">
        <v>20.523847427</v>
      </c>
      <c r="I34" s="25">
        <v>43.720114385000002</v>
      </c>
      <c r="J34" s="25">
        <v>4.2110000000000003</v>
      </c>
      <c r="K34" s="25">
        <v>0.87434368400000007</v>
      </c>
      <c r="L34" s="25">
        <v>0.57007774700000002</v>
      </c>
      <c r="M34" s="25">
        <v>1.1847284710000001</v>
      </c>
      <c r="N34" s="25">
        <v>0.57398426300000005</v>
      </c>
      <c r="O34" s="25">
        <v>0.96654002000000006</v>
      </c>
      <c r="P34" s="25">
        <v>1.6159176419999999</v>
      </c>
      <c r="Q34" s="25">
        <v>2.4403516170000001</v>
      </c>
      <c r="R34" s="25">
        <v>1.4264121029999999</v>
      </c>
      <c r="S34" s="25">
        <v>0</v>
      </c>
      <c r="T34" s="25">
        <v>0</v>
      </c>
      <c r="U34" s="25">
        <v>2.3779806899999998</v>
      </c>
      <c r="V34" s="25">
        <v>2.2198557560000003</v>
      </c>
      <c r="W34" s="25">
        <v>3.3827364870000003</v>
      </c>
      <c r="X34" s="25">
        <v>2.7147480710000003</v>
      </c>
      <c r="Y34" s="25">
        <v>0</v>
      </c>
      <c r="Z34" s="25">
        <v>0</v>
      </c>
      <c r="AA34" s="25">
        <v>0</v>
      </c>
      <c r="AB34" s="25">
        <v>0</v>
      </c>
      <c r="AC34" s="25">
        <v>0</v>
      </c>
      <c r="AD34" s="25">
        <v>0</v>
      </c>
      <c r="AE34" s="25">
        <v>0</v>
      </c>
      <c r="AF34" s="25">
        <v>0</v>
      </c>
      <c r="AG34" s="25">
        <v>0</v>
      </c>
      <c r="AH34" s="25">
        <v>0</v>
      </c>
    </row>
    <row r="35" spans="1:34" x14ac:dyDescent="0.2">
      <c r="B35" s="21" t="s">
        <v>27</v>
      </c>
      <c r="C35" s="25">
        <v>0</v>
      </c>
      <c r="D35" s="25">
        <v>76.220490000000012</v>
      </c>
      <c r="E35" s="25">
        <v>91.504460000000009</v>
      </c>
      <c r="F35" s="25">
        <v>95.316330000000008</v>
      </c>
      <c r="G35" s="25">
        <v>135.23030399999999</v>
      </c>
      <c r="H35" s="25">
        <v>169.9</v>
      </c>
      <c r="I35" s="25">
        <v>209.80578529510998</v>
      </c>
      <c r="J35" s="25">
        <v>224.66</v>
      </c>
      <c r="K35" s="25">
        <v>20.847577556880001</v>
      </c>
      <c r="L35" s="25">
        <v>37.560997647999997</v>
      </c>
      <c r="M35" s="25">
        <v>5.8908278499999991</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row>
    <row r="36" spans="1:34" x14ac:dyDescent="0.2">
      <c r="B36" s="22" t="s">
        <v>28</v>
      </c>
      <c r="C36" s="26">
        <v>0</v>
      </c>
      <c r="D36" s="26">
        <v>76.220490000000012</v>
      </c>
      <c r="E36" s="26">
        <v>91.504460000000009</v>
      </c>
      <c r="F36" s="26">
        <v>95.316330000000008</v>
      </c>
      <c r="G36" s="26">
        <v>135.23030399999999</v>
      </c>
      <c r="H36" s="26">
        <v>141.19999999999999</v>
      </c>
      <c r="I36" s="26">
        <v>194.3</v>
      </c>
      <c r="J36" s="26">
        <v>198.4</v>
      </c>
      <c r="K36" s="26">
        <v>0</v>
      </c>
      <c r="L36" s="26">
        <v>0</v>
      </c>
      <c r="M36" s="26">
        <v>0</v>
      </c>
      <c r="N36" s="26">
        <v>0</v>
      </c>
      <c r="O36" s="26">
        <v>0</v>
      </c>
      <c r="P36" s="26">
        <v>0</v>
      </c>
      <c r="Q36" s="26">
        <v>0</v>
      </c>
      <c r="R36" s="26">
        <v>0</v>
      </c>
      <c r="S36" s="26">
        <v>0</v>
      </c>
      <c r="T36" s="26">
        <v>0</v>
      </c>
      <c r="U36" s="26">
        <v>0</v>
      </c>
      <c r="V36" s="26">
        <v>0</v>
      </c>
      <c r="W36" s="26">
        <v>0</v>
      </c>
      <c r="X36" s="26">
        <v>0</v>
      </c>
      <c r="Y36" s="26">
        <v>0</v>
      </c>
      <c r="Z36" s="26">
        <v>0</v>
      </c>
      <c r="AA36" s="26">
        <v>0</v>
      </c>
      <c r="AB36" s="26">
        <v>0</v>
      </c>
      <c r="AC36" s="26">
        <v>0</v>
      </c>
      <c r="AD36" s="26">
        <v>0</v>
      </c>
      <c r="AE36" s="26">
        <v>0</v>
      </c>
      <c r="AF36" s="26">
        <v>0</v>
      </c>
      <c r="AG36" s="26">
        <v>0</v>
      </c>
      <c r="AH36" s="26">
        <v>0</v>
      </c>
    </row>
    <row r="37" spans="1:34" x14ac:dyDescent="0.2">
      <c r="B37" s="22" t="s">
        <v>29</v>
      </c>
      <c r="C37" s="26">
        <v>0</v>
      </c>
      <c r="D37" s="26">
        <v>0</v>
      </c>
      <c r="E37" s="26">
        <v>0</v>
      </c>
      <c r="F37" s="26">
        <v>0</v>
      </c>
      <c r="G37" s="26">
        <v>0</v>
      </c>
      <c r="H37" s="26">
        <v>28.7</v>
      </c>
      <c r="I37" s="26">
        <v>15.50578529511</v>
      </c>
      <c r="J37" s="26">
        <v>26.26</v>
      </c>
      <c r="K37" s="26">
        <v>20.847577556880001</v>
      </c>
      <c r="L37" s="26">
        <v>37.560997647999997</v>
      </c>
      <c r="M37" s="26">
        <v>5.8908278499999991</v>
      </c>
      <c r="N37" s="26">
        <v>0</v>
      </c>
      <c r="O37" s="26">
        <v>0</v>
      </c>
      <c r="P37" s="26">
        <v>0</v>
      </c>
      <c r="Q37" s="26">
        <v>0</v>
      </c>
      <c r="R37" s="26">
        <v>0</v>
      </c>
      <c r="S37" s="26">
        <v>0</v>
      </c>
      <c r="T37" s="26">
        <v>0</v>
      </c>
      <c r="U37" s="26">
        <v>0</v>
      </c>
      <c r="V37" s="26">
        <v>0</v>
      </c>
      <c r="W37" s="26">
        <v>0</v>
      </c>
      <c r="X37" s="26">
        <v>0</v>
      </c>
      <c r="Y37" s="26">
        <v>0</v>
      </c>
      <c r="Z37" s="26">
        <v>0</v>
      </c>
      <c r="AA37" s="26">
        <v>0</v>
      </c>
      <c r="AB37" s="26">
        <v>0</v>
      </c>
      <c r="AC37" s="26">
        <v>0</v>
      </c>
      <c r="AD37" s="26">
        <v>0</v>
      </c>
      <c r="AE37" s="26">
        <v>0</v>
      </c>
      <c r="AF37" s="26">
        <v>0</v>
      </c>
      <c r="AG37" s="26">
        <v>0</v>
      </c>
      <c r="AH37" s="26">
        <v>0</v>
      </c>
    </row>
    <row r="38" spans="1:34" s="6" customFormat="1" x14ac:dyDescent="0.2">
      <c r="B38" s="21" t="s">
        <v>19</v>
      </c>
      <c r="C38" s="25">
        <v>14.422000000000001</v>
      </c>
      <c r="D38" s="25">
        <v>28</v>
      </c>
      <c r="E38" s="25">
        <v>63.945</v>
      </c>
      <c r="F38" s="25">
        <v>120.1</v>
      </c>
      <c r="G38" s="25">
        <v>140.46899999999999</v>
      </c>
      <c r="H38" s="25">
        <v>173.17699999999999</v>
      </c>
      <c r="I38" s="25">
        <v>229.24100000000001</v>
      </c>
      <c r="J38" s="25">
        <v>145.98746527915</v>
      </c>
      <c r="K38" s="25">
        <v>285.10011820264106</v>
      </c>
      <c r="L38" s="25">
        <v>167.62709272018509</v>
      </c>
      <c r="M38" s="25">
        <v>194.57665202547494</v>
      </c>
      <c r="N38" s="25">
        <v>228.87749440866699</v>
      </c>
      <c r="O38" s="25">
        <v>252.60482625399999</v>
      </c>
      <c r="P38" s="25">
        <v>381.37761414320852</v>
      </c>
      <c r="Q38" s="25">
        <v>646.81035965000001</v>
      </c>
      <c r="R38" s="25">
        <v>461.58776597799999</v>
      </c>
      <c r="S38" s="25">
        <v>626.87981888900003</v>
      </c>
      <c r="T38" s="25">
        <v>569.71059253800001</v>
      </c>
      <c r="U38" s="25">
        <v>1192.3520416679999</v>
      </c>
      <c r="V38" s="25">
        <v>981.11293008299981</v>
      </c>
      <c r="W38" s="25">
        <v>612.23858265500007</v>
      </c>
      <c r="X38" s="25">
        <v>677.97655826799996</v>
      </c>
      <c r="Y38" s="25">
        <v>652.96295859700012</v>
      </c>
      <c r="Z38" s="25">
        <v>5450.6324200523777</v>
      </c>
      <c r="AA38" s="25">
        <v>826.47661045640621</v>
      </c>
      <c r="AB38" s="25">
        <v>1476.9584538411327</v>
      </c>
      <c r="AC38" s="25">
        <v>1658.0137892138232</v>
      </c>
      <c r="AD38" s="25">
        <v>1451.3266878345864</v>
      </c>
      <c r="AE38" s="25">
        <v>1304.1161776667198</v>
      </c>
      <c r="AF38" s="25">
        <v>1197.2907218885898</v>
      </c>
      <c r="AG38" s="25">
        <v>1885.1461522888949</v>
      </c>
      <c r="AH38" s="25">
        <v>774.39859224942984</v>
      </c>
    </row>
    <row r="39" spans="1:34" ht="3" customHeight="1" x14ac:dyDescent="0.2">
      <c r="B39" s="7"/>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v>0</v>
      </c>
      <c r="AH39" s="25"/>
    </row>
    <row r="40" spans="1:34" x14ac:dyDescent="0.2">
      <c r="A40" s="6"/>
      <c r="B40" s="19" t="s">
        <v>30</v>
      </c>
      <c r="C40" s="25">
        <v>219.1</v>
      </c>
      <c r="D40" s="25">
        <v>278.39999999999998</v>
      </c>
      <c r="E40" s="25">
        <v>400.31466179999995</v>
      </c>
      <c r="F40" s="25">
        <v>382</v>
      </c>
      <c r="G40" s="25">
        <v>386.363</v>
      </c>
      <c r="H40" s="25">
        <v>438.86625175546976</v>
      </c>
      <c r="I40" s="25">
        <v>430.60294656918666</v>
      </c>
      <c r="J40" s="25">
        <v>240.46600000000001</v>
      </c>
      <c r="K40" s="25">
        <v>315.952</v>
      </c>
      <c r="L40" s="25">
        <v>320.9676</v>
      </c>
      <c r="M40" s="25">
        <v>380.93252711699995</v>
      </c>
      <c r="N40" s="25">
        <v>471.8677881095</v>
      </c>
      <c r="O40" s="25">
        <v>576.96105849399999</v>
      </c>
      <c r="P40" s="25">
        <v>637.12115260600001</v>
      </c>
      <c r="Q40" s="25">
        <v>894.37443030700001</v>
      </c>
      <c r="R40" s="25">
        <v>1061.4958202939999</v>
      </c>
      <c r="S40" s="25">
        <v>1010.231449824</v>
      </c>
      <c r="T40" s="25">
        <v>1305.1784233480003</v>
      </c>
      <c r="U40" s="25">
        <v>1505.1980544760002</v>
      </c>
      <c r="V40" s="25">
        <v>1268.4308529150001</v>
      </c>
      <c r="W40" s="25">
        <v>1568.6383506689999</v>
      </c>
      <c r="X40" s="25">
        <v>1557.3404359816864</v>
      </c>
      <c r="Y40" s="25">
        <v>1706.672146867254</v>
      </c>
      <c r="Z40" s="25">
        <v>1532.2918386780002</v>
      </c>
      <c r="AA40" s="25">
        <v>1546.6258041759997</v>
      </c>
      <c r="AB40" s="25">
        <v>1481.1368808880002</v>
      </c>
      <c r="AC40" s="25">
        <v>1413.7713618040002</v>
      </c>
      <c r="AD40" s="25">
        <v>2841.9696384599997</v>
      </c>
      <c r="AE40" s="25">
        <v>3629.7261798290001</v>
      </c>
      <c r="AF40" s="25">
        <v>4404.5310977919999</v>
      </c>
      <c r="AG40" s="25">
        <v>5182.7370818578001</v>
      </c>
      <c r="AH40" s="25">
        <v>5366.9992943330008</v>
      </c>
    </row>
    <row r="41" spans="1:34" ht="3" customHeight="1" x14ac:dyDescent="0.2">
      <c r="A41" s="6"/>
      <c r="B41" s="6"/>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v>0</v>
      </c>
      <c r="AH41" s="25" t="e">
        <v>#NAME?</v>
      </c>
    </row>
    <row r="42" spans="1:34" x14ac:dyDescent="0.2">
      <c r="A42" s="6"/>
      <c r="B42" s="19" t="s">
        <v>31</v>
      </c>
      <c r="C42" s="25">
        <v>620.21400000000006</v>
      </c>
      <c r="D42" s="25">
        <v>859.2</v>
      </c>
      <c r="E42" s="25">
        <v>955.6507944</v>
      </c>
      <c r="F42" s="25">
        <v>1113.009</v>
      </c>
      <c r="G42" s="25">
        <v>1198.296</v>
      </c>
      <c r="H42" s="25">
        <v>2057.5400126779441</v>
      </c>
      <c r="I42" s="25">
        <v>2123.2446477404746</v>
      </c>
      <c r="J42" s="25">
        <v>2071.4068569083315</v>
      </c>
      <c r="K42" s="25">
        <v>2523.6021989187643</v>
      </c>
      <c r="L42" s="25">
        <v>2418.9757528854793</v>
      </c>
      <c r="M42" s="25">
        <v>2508.3037948624301</v>
      </c>
      <c r="N42" s="25">
        <v>2763.6511939992206</v>
      </c>
      <c r="O42" s="25">
        <v>4178.3181624095814</v>
      </c>
      <c r="P42" s="25">
        <v>5781.0384062805251</v>
      </c>
      <c r="Q42" s="25">
        <v>9149.6621872093565</v>
      </c>
      <c r="R42" s="25">
        <v>10418.256731106316</v>
      </c>
      <c r="S42" s="25">
        <v>6521.7426619791713</v>
      </c>
      <c r="T42" s="25">
        <v>8547.7107146454673</v>
      </c>
      <c r="U42" s="25">
        <v>9226.8189970148778</v>
      </c>
      <c r="V42" s="25">
        <v>16712.661189875482</v>
      </c>
      <c r="W42" s="25">
        <v>15376.814816852855</v>
      </c>
      <c r="X42" s="25">
        <v>10679.885265954665</v>
      </c>
      <c r="Y42" s="25">
        <v>8678.8736312895599</v>
      </c>
      <c r="Z42" s="25">
        <v>10121.651258405444</v>
      </c>
      <c r="AA42" s="25">
        <v>11731.951412887203</v>
      </c>
      <c r="AB42" s="25">
        <v>20485.124813619692</v>
      </c>
      <c r="AC42" s="25">
        <v>18733.476880300746</v>
      </c>
      <c r="AD42" s="25">
        <v>25536.997636966771</v>
      </c>
      <c r="AE42" s="25">
        <v>21330.461951269779</v>
      </c>
      <c r="AF42" s="25">
        <v>27573.555781929859</v>
      </c>
      <c r="AG42" s="25">
        <v>29342.259068080402</v>
      </c>
      <c r="AH42" s="25">
        <v>24701.828090552819</v>
      </c>
    </row>
    <row r="43" spans="1:34" x14ac:dyDescent="0.2">
      <c r="B43" s="21" t="s">
        <v>32</v>
      </c>
      <c r="C43" s="25">
        <v>125.1</v>
      </c>
      <c r="D43" s="25">
        <v>141.4</v>
      </c>
      <c r="E43" s="25">
        <v>298.15357440000002</v>
      </c>
      <c r="F43" s="25">
        <v>377.6</v>
      </c>
      <c r="G43" s="25">
        <v>362.12799999999999</v>
      </c>
      <c r="H43" s="25">
        <v>477.56015461081518</v>
      </c>
      <c r="I43" s="25">
        <v>837.28336086944137</v>
      </c>
      <c r="J43" s="25">
        <v>571.33603241760329</v>
      </c>
      <c r="K43" s="25">
        <v>553.72207912729448</v>
      </c>
      <c r="L43" s="25">
        <v>535.05780387358584</v>
      </c>
      <c r="M43" s="25">
        <v>489.87569077457539</v>
      </c>
      <c r="N43" s="25">
        <v>544.69171072887275</v>
      </c>
      <c r="O43" s="25">
        <v>977.11680572956698</v>
      </c>
      <c r="P43" s="25">
        <v>765.60375978684681</v>
      </c>
      <c r="Q43" s="25">
        <v>986.00368959448701</v>
      </c>
      <c r="R43" s="25">
        <v>758.11450650838435</v>
      </c>
      <c r="S43" s="25">
        <v>497.8563706183204</v>
      </c>
      <c r="T43" s="25">
        <v>915.58809439277036</v>
      </c>
      <c r="U43" s="25">
        <v>1026.8921796292007</v>
      </c>
      <c r="V43" s="25">
        <v>534.77802657147208</v>
      </c>
      <c r="W43" s="25">
        <v>1014.790788650682</v>
      </c>
      <c r="X43" s="25">
        <v>1699.7474407983398</v>
      </c>
      <c r="Y43" s="25">
        <v>3476.5686418169134</v>
      </c>
      <c r="Z43" s="25">
        <v>3574.2376813129613</v>
      </c>
      <c r="AA43" s="25">
        <v>2410.7147552425668</v>
      </c>
      <c r="AB43" s="25">
        <v>3870.53679448196</v>
      </c>
      <c r="AC43" s="25">
        <v>813.11416199895257</v>
      </c>
      <c r="AD43" s="25">
        <v>1235.242225413288</v>
      </c>
      <c r="AE43" s="25">
        <v>1258.9746224054516</v>
      </c>
      <c r="AF43" s="25">
        <v>342.92889541368754</v>
      </c>
      <c r="AG43" s="25">
        <v>0</v>
      </c>
      <c r="AH43" s="25">
        <v>0</v>
      </c>
    </row>
    <row r="44" spans="1:34" x14ac:dyDescent="0.2">
      <c r="B44" s="21" t="s">
        <v>33</v>
      </c>
      <c r="C44" s="25">
        <v>220</v>
      </c>
      <c r="D44" s="25">
        <v>428.8</v>
      </c>
      <c r="E44" s="25">
        <v>360.74900000000002</v>
      </c>
      <c r="F44" s="25">
        <v>535.803</v>
      </c>
      <c r="G44" s="25">
        <v>629.55799999999999</v>
      </c>
      <c r="H44" s="25">
        <v>1419.6180318300799</v>
      </c>
      <c r="I44" s="25">
        <v>1152.87346245563</v>
      </c>
      <c r="J44" s="25">
        <v>1320.03758118673</v>
      </c>
      <c r="K44" s="25">
        <v>1501.79</v>
      </c>
      <c r="L44" s="25">
        <v>1674.3636000000001</v>
      </c>
      <c r="M44" s="25">
        <v>1845.4415420529308</v>
      </c>
      <c r="N44" s="25">
        <v>1772.9561151431496</v>
      </c>
      <c r="O44" s="25">
        <v>3065.9066670408301</v>
      </c>
      <c r="P44" s="25">
        <v>4564.9533989532702</v>
      </c>
      <c r="Q44" s="25">
        <v>5397.8063713315796</v>
      </c>
      <c r="R44" s="25">
        <v>8567.9664929620994</v>
      </c>
      <c r="S44" s="25">
        <v>5241.7417250362096</v>
      </c>
      <c r="T44" s="25">
        <v>6796.57887081434</v>
      </c>
      <c r="U44" s="25">
        <v>7991.0801807567195</v>
      </c>
      <c r="V44" s="25">
        <v>14203.67579962269</v>
      </c>
      <c r="W44" s="25">
        <v>12005.709205216772</v>
      </c>
      <c r="X44" s="25">
        <v>5743.2189680629708</v>
      </c>
      <c r="Y44" s="25">
        <v>1627.6123867071801</v>
      </c>
      <c r="Z44" s="25">
        <v>2043.492264008592</v>
      </c>
      <c r="AA44" s="25">
        <v>4431.0729489820396</v>
      </c>
      <c r="AB44" s="25">
        <v>14958.489214095969</v>
      </c>
      <c r="AC44" s="25">
        <v>15627.205737654202</v>
      </c>
      <c r="AD44" s="25">
        <v>8968.5720636061578</v>
      </c>
      <c r="AE44" s="25">
        <v>18336.542318584798</v>
      </c>
      <c r="AF44" s="25">
        <v>25393.349900417474</v>
      </c>
      <c r="AG44" s="25">
        <v>25035.229060384478</v>
      </c>
      <c r="AH44" s="25">
        <v>21806.83585415535</v>
      </c>
    </row>
    <row r="45" spans="1:34" x14ac:dyDescent="0.2">
      <c r="B45" s="22" t="s">
        <v>34</v>
      </c>
      <c r="C45" s="26">
        <v>139</v>
      </c>
      <c r="D45" s="26">
        <v>194.02</v>
      </c>
      <c r="E45" s="26">
        <v>228</v>
      </c>
      <c r="F45" s="26">
        <v>207</v>
      </c>
      <c r="G45" s="26">
        <v>279</v>
      </c>
      <c r="H45" s="26">
        <v>279</v>
      </c>
      <c r="I45" s="26">
        <v>813</v>
      </c>
      <c r="J45" s="26">
        <v>1000</v>
      </c>
      <c r="K45" s="26">
        <v>1100</v>
      </c>
      <c r="L45" s="26">
        <v>1081</v>
      </c>
      <c r="M45" s="26">
        <v>1158.1680000010001</v>
      </c>
      <c r="N45" s="26">
        <v>1298</v>
      </c>
      <c r="O45" s="26">
        <v>2000</v>
      </c>
      <c r="P45" s="26">
        <v>3333.8995</v>
      </c>
      <c r="Q45" s="26">
        <v>4184.2504839820003</v>
      </c>
      <c r="R45" s="26">
        <v>7904.9035028669996</v>
      </c>
      <c r="S45" s="26">
        <v>3311.015600365</v>
      </c>
      <c r="T45" s="26">
        <v>5275.7985615246298</v>
      </c>
      <c r="U45" s="26">
        <v>7000</v>
      </c>
      <c r="V45" s="26">
        <v>13193.557193544</v>
      </c>
      <c r="W45" s="26">
        <v>10769.896387890001</v>
      </c>
      <c r="X45" s="26">
        <v>4149</v>
      </c>
      <c r="Y45" s="26">
        <v>690.17664668700002</v>
      </c>
      <c r="Z45" s="26">
        <v>836.850096796</v>
      </c>
      <c r="AA45" s="26">
        <v>3238.2460267299998</v>
      </c>
      <c r="AB45" s="26">
        <v>11424.823060599339</v>
      </c>
      <c r="AC45" s="26">
        <v>6549.2616270950002</v>
      </c>
      <c r="AD45" s="26">
        <v>618.54137589200002</v>
      </c>
      <c r="AE45" s="26">
        <v>16300.384494104001</v>
      </c>
      <c r="AF45" s="26">
        <v>21576.178582597197</v>
      </c>
      <c r="AG45" s="26">
        <v>11352.053486965</v>
      </c>
      <c r="AH45" s="26">
        <v>7786.3443788799996</v>
      </c>
    </row>
    <row r="46" spans="1:34" x14ac:dyDescent="0.2">
      <c r="B46" s="22" t="s">
        <v>35</v>
      </c>
      <c r="C46" s="26">
        <v>0</v>
      </c>
      <c r="D46" s="26">
        <v>0</v>
      </c>
      <c r="E46" s="26">
        <v>0</v>
      </c>
      <c r="F46" s="26">
        <v>0</v>
      </c>
      <c r="G46" s="26">
        <v>0</v>
      </c>
      <c r="H46" s="26">
        <v>0</v>
      </c>
      <c r="I46" s="26">
        <v>0</v>
      </c>
      <c r="J46" s="26">
        <v>0</v>
      </c>
      <c r="K46" s="26">
        <v>0</v>
      </c>
      <c r="L46" s="26">
        <v>0</v>
      </c>
      <c r="M46" s="26">
        <v>0</v>
      </c>
      <c r="N46" s="26">
        <v>0</v>
      </c>
      <c r="O46" s="26">
        <v>0</v>
      </c>
      <c r="P46" s="26">
        <v>0</v>
      </c>
      <c r="Q46" s="26">
        <v>0</v>
      </c>
      <c r="R46" s="26">
        <v>0</v>
      </c>
      <c r="S46" s="26">
        <v>0</v>
      </c>
      <c r="T46" s="26">
        <v>0</v>
      </c>
      <c r="U46" s="26">
        <v>0</v>
      </c>
      <c r="V46" s="26">
        <v>0</v>
      </c>
      <c r="W46" s="26">
        <v>0</v>
      </c>
      <c r="X46" s="26">
        <v>0</v>
      </c>
      <c r="Y46" s="26">
        <v>0</v>
      </c>
      <c r="Z46" s="26">
        <v>0</v>
      </c>
      <c r="AA46" s="26">
        <v>0</v>
      </c>
      <c r="AB46" s="26">
        <v>1869.4278762972599</v>
      </c>
      <c r="AC46" s="26">
        <v>6986.2820888086399</v>
      </c>
      <c r="AD46" s="26">
        <v>6528.8556883675801</v>
      </c>
      <c r="AE46" s="26">
        <v>258.22318899999999</v>
      </c>
      <c r="AF46" s="26">
        <v>1555.060695166</v>
      </c>
      <c r="AG46" s="26">
        <v>9216.6613483003493</v>
      </c>
      <c r="AH46" s="26">
        <v>10031.386212744001</v>
      </c>
    </row>
    <row r="47" spans="1:34" x14ac:dyDescent="0.2">
      <c r="B47" s="22" t="s">
        <v>36</v>
      </c>
      <c r="C47" s="26">
        <v>0</v>
      </c>
      <c r="D47" s="26">
        <v>0</v>
      </c>
      <c r="E47" s="26">
        <v>60</v>
      </c>
      <c r="F47" s="26">
        <v>40.799999999999997</v>
      </c>
      <c r="G47" s="26">
        <v>0</v>
      </c>
      <c r="H47" s="26">
        <v>0</v>
      </c>
      <c r="I47" s="26">
        <v>0</v>
      </c>
      <c r="J47" s="26">
        <v>0</v>
      </c>
      <c r="K47" s="26">
        <v>0</v>
      </c>
      <c r="L47" s="26">
        <v>0</v>
      </c>
      <c r="M47" s="26">
        <v>0</v>
      </c>
      <c r="N47" s="26">
        <v>0</v>
      </c>
      <c r="O47" s="26">
        <v>0</v>
      </c>
      <c r="P47" s="26">
        <v>0</v>
      </c>
      <c r="Q47" s="26">
        <v>0</v>
      </c>
      <c r="R47" s="26">
        <v>0</v>
      </c>
      <c r="S47" s="26">
        <v>0</v>
      </c>
      <c r="T47" s="26">
        <v>0</v>
      </c>
      <c r="U47" s="26">
        <v>0</v>
      </c>
      <c r="V47" s="26">
        <v>0</v>
      </c>
      <c r="W47" s="26">
        <v>0</v>
      </c>
      <c r="X47" s="26">
        <v>0</v>
      </c>
      <c r="Y47" s="26">
        <v>0</v>
      </c>
      <c r="Z47" s="26">
        <v>0</v>
      </c>
      <c r="AA47" s="26">
        <v>0</v>
      </c>
      <c r="AB47" s="26">
        <v>0</v>
      </c>
      <c r="AC47" s="26">
        <v>0</v>
      </c>
      <c r="AD47" s="26">
        <v>0</v>
      </c>
      <c r="AE47" s="26">
        <v>0</v>
      </c>
      <c r="AF47" s="26">
        <v>0</v>
      </c>
      <c r="AG47" s="26">
        <v>0</v>
      </c>
      <c r="AH47" s="26">
        <v>0</v>
      </c>
    </row>
    <row r="48" spans="1:34" x14ac:dyDescent="0.2">
      <c r="B48" s="22" t="s">
        <v>37</v>
      </c>
      <c r="C48" s="26">
        <v>0</v>
      </c>
      <c r="D48" s="26">
        <v>0</v>
      </c>
      <c r="E48" s="26">
        <v>0</v>
      </c>
      <c r="F48" s="26">
        <v>165</v>
      </c>
      <c r="G48" s="26">
        <v>171.36199999999999</v>
      </c>
      <c r="H48" s="26">
        <v>22.331394660000001</v>
      </c>
      <c r="I48" s="26">
        <v>0</v>
      </c>
      <c r="J48" s="26">
        <v>0</v>
      </c>
      <c r="K48" s="26">
        <v>71.837999999999994</v>
      </c>
      <c r="L48" s="26">
        <v>13.667299999999999</v>
      </c>
      <c r="M48" s="26">
        <v>78.587213418000005</v>
      </c>
      <c r="N48" s="26">
        <v>58.940410063499996</v>
      </c>
      <c r="O48" s="26">
        <v>114.56515289249998</v>
      </c>
      <c r="P48" s="26">
        <v>121.60811384799999</v>
      </c>
      <c r="Q48" s="26">
        <v>246.62520448334001</v>
      </c>
      <c r="R48" s="26">
        <v>192.27970295705001</v>
      </c>
      <c r="S48" s="26">
        <v>203.02530074660001</v>
      </c>
      <c r="T48" s="26">
        <v>215.69013324384997</v>
      </c>
      <c r="U48" s="26">
        <v>302.96105287414002</v>
      </c>
      <c r="V48" s="26">
        <v>215.99482816800003</v>
      </c>
      <c r="W48" s="26">
        <v>247.035242184</v>
      </c>
      <c r="X48" s="26">
        <v>0</v>
      </c>
      <c r="Y48" s="26">
        <v>164.00809756800001</v>
      </c>
      <c r="Z48" s="26">
        <v>111.616621956</v>
      </c>
      <c r="AA48" s="26">
        <v>308.65412806199998</v>
      </c>
      <c r="AB48" s="26">
        <v>314.34885367200002</v>
      </c>
      <c r="AC48" s="26">
        <v>384.39397867550002</v>
      </c>
      <c r="AD48" s="26">
        <v>371.01137349200002</v>
      </c>
      <c r="AE48" s="26">
        <v>0</v>
      </c>
      <c r="AF48" s="26">
        <v>0</v>
      </c>
      <c r="AG48" s="26">
        <v>0</v>
      </c>
      <c r="AH48" s="26">
        <v>0</v>
      </c>
    </row>
    <row r="49" spans="1:34" x14ac:dyDescent="0.2">
      <c r="B49" s="22" t="s">
        <v>38</v>
      </c>
      <c r="C49" s="26">
        <v>0</v>
      </c>
      <c r="D49" s="26">
        <v>0</v>
      </c>
      <c r="E49" s="26">
        <v>0</v>
      </c>
      <c r="F49" s="26">
        <v>44</v>
      </c>
      <c r="G49" s="26">
        <v>45.11</v>
      </c>
      <c r="H49" s="26">
        <v>39.276637170080001</v>
      </c>
      <c r="I49" s="26">
        <v>52.554000000000002</v>
      </c>
      <c r="J49" s="26">
        <v>42.7776</v>
      </c>
      <c r="K49" s="26">
        <v>59.514000000000003</v>
      </c>
      <c r="L49" s="26">
        <v>58.030199999999994</v>
      </c>
      <c r="M49" s="26">
        <v>1.38822077284</v>
      </c>
      <c r="N49" s="26">
        <v>37.082614583839998</v>
      </c>
      <c r="O49" s="26">
        <v>22.133525593760002</v>
      </c>
      <c r="P49" s="26">
        <v>0</v>
      </c>
      <c r="Q49" s="26">
        <v>51.195510240000004</v>
      </c>
      <c r="R49" s="26">
        <v>54.224577928999999</v>
      </c>
      <c r="S49" s="26">
        <v>53.475000000000001</v>
      </c>
      <c r="T49" s="26">
        <v>54.164849834000002</v>
      </c>
      <c r="U49" s="26">
        <v>0</v>
      </c>
      <c r="V49" s="26">
        <v>84.712175121999991</v>
      </c>
      <c r="W49" s="26">
        <v>0</v>
      </c>
      <c r="X49" s="26">
        <v>24.227141057000001</v>
      </c>
      <c r="Y49" s="26">
        <v>0.41602844900000002</v>
      </c>
      <c r="Z49" s="26">
        <v>46.933146338999997</v>
      </c>
      <c r="AA49" s="26">
        <v>59.208928315000001</v>
      </c>
      <c r="AB49" s="26">
        <v>74.996424688000005</v>
      </c>
      <c r="AC49" s="26">
        <v>87.893592248000004</v>
      </c>
      <c r="AD49" s="26">
        <v>2.0248460179999999</v>
      </c>
      <c r="AE49" s="26">
        <v>0</v>
      </c>
      <c r="AF49" s="26">
        <v>0</v>
      </c>
      <c r="AG49" s="26">
        <v>0</v>
      </c>
      <c r="AH49" s="26">
        <v>0</v>
      </c>
    </row>
    <row r="50" spans="1:34" x14ac:dyDescent="0.2">
      <c r="B50" s="22" t="s">
        <v>39</v>
      </c>
      <c r="C50" s="26">
        <v>0</v>
      </c>
      <c r="D50" s="26">
        <v>0</v>
      </c>
      <c r="E50" s="26">
        <v>40.738999999999997</v>
      </c>
      <c r="F50" s="26">
        <v>49</v>
      </c>
      <c r="G50" s="26">
        <v>79.483999999999995</v>
      </c>
      <c r="H50" s="26">
        <v>910.33900000000006</v>
      </c>
      <c r="I50" s="26">
        <v>287.31946245563</v>
      </c>
      <c r="J50" s="26">
        <v>277.25998118672993</v>
      </c>
      <c r="K50" s="26">
        <v>207.19499999999999</v>
      </c>
      <c r="L50" s="26">
        <v>221.6464</v>
      </c>
      <c r="M50" s="26">
        <v>213.82633825194</v>
      </c>
      <c r="N50" s="26">
        <v>69.117469145239994</v>
      </c>
      <c r="O50" s="26">
        <v>141.09233440955001</v>
      </c>
      <c r="P50" s="26">
        <v>187.99243451689998</v>
      </c>
      <c r="Q50" s="26">
        <v>212.61866959290001</v>
      </c>
      <c r="R50" s="26">
        <v>210.74510279852001</v>
      </c>
      <c r="S50" s="26">
        <v>454.49755980200001</v>
      </c>
      <c r="T50" s="26">
        <v>396.71910494748005</v>
      </c>
      <c r="U50" s="26">
        <v>390.000567338</v>
      </c>
      <c r="V50" s="26">
        <v>331.98522190422995</v>
      </c>
      <c r="W50" s="26">
        <v>305.38961613337017</v>
      </c>
      <c r="X50" s="26">
        <v>833.02860463923002</v>
      </c>
      <c r="Y50" s="26">
        <v>350.256559455</v>
      </c>
      <c r="Z50" s="26">
        <v>639.96646258200008</v>
      </c>
      <c r="AA50" s="26">
        <v>470.60640000000001</v>
      </c>
      <c r="AB50" s="26">
        <v>823.80029999999999</v>
      </c>
      <c r="AC50" s="26">
        <v>1012.9168</v>
      </c>
      <c r="AD50" s="26">
        <v>1117.0054</v>
      </c>
      <c r="AE50" s="26">
        <v>809.36373600000002</v>
      </c>
      <c r="AF50" s="26">
        <v>1823.1416299999999</v>
      </c>
      <c r="AG50" s="26">
        <v>3940.3402453690001</v>
      </c>
      <c r="AH50" s="26">
        <v>2918.8449610819998</v>
      </c>
    </row>
    <row r="51" spans="1:34" x14ac:dyDescent="0.2">
      <c r="B51" s="22" t="s">
        <v>40</v>
      </c>
      <c r="C51" s="26">
        <v>81</v>
      </c>
      <c r="D51" s="26">
        <v>234.78</v>
      </c>
      <c r="E51" s="26">
        <v>32.01</v>
      </c>
      <c r="F51" s="26">
        <v>30.003</v>
      </c>
      <c r="G51" s="26">
        <v>54.601999999999997</v>
      </c>
      <c r="H51" s="26">
        <v>168.67099999999999</v>
      </c>
      <c r="I51" s="26">
        <v>0</v>
      </c>
      <c r="J51" s="26">
        <v>0</v>
      </c>
      <c r="K51" s="26">
        <v>63.243000000000002</v>
      </c>
      <c r="L51" s="26">
        <v>300.0197</v>
      </c>
      <c r="M51" s="26">
        <v>393.47176960915073</v>
      </c>
      <c r="N51" s="26">
        <v>309.81562135056959</v>
      </c>
      <c r="O51" s="26">
        <v>788.1156541450199</v>
      </c>
      <c r="P51" s="26">
        <v>921.45335058837043</v>
      </c>
      <c r="Q51" s="26">
        <v>703.11650303333988</v>
      </c>
      <c r="R51" s="26">
        <v>205.81360641052999</v>
      </c>
      <c r="S51" s="26">
        <v>1219.7282641226097</v>
      </c>
      <c r="T51" s="26">
        <v>854.20622126438025</v>
      </c>
      <c r="U51" s="26">
        <v>298.11856054457951</v>
      </c>
      <c r="V51" s="26">
        <v>377.42638088445955</v>
      </c>
      <c r="W51" s="26">
        <v>683.38795900939999</v>
      </c>
      <c r="X51" s="26">
        <v>736.96322236673996</v>
      </c>
      <c r="Y51" s="26">
        <v>422.75505454818</v>
      </c>
      <c r="Z51" s="26">
        <v>408.1259363355918</v>
      </c>
      <c r="AA51" s="26">
        <v>354.35746587504002</v>
      </c>
      <c r="AB51" s="26">
        <v>451.09269883936997</v>
      </c>
      <c r="AC51" s="26">
        <v>606.45765082706021</v>
      </c>
      <c r="AD51" s="26">
        <v>331.13337983657766</v>
      </c>
      <c r="AE51" s="26">
        <v>968.57089948079738</v>
      </c>
      <c r="AF51" s="26">
        <v>438.96899265427783</v>
      </c>
      <c r="AG51" s="26">
        <v>526.17397975013</v>
      </c>
      <c r="AH51" s="26">
        <v>1070.2603014493502</v>
      </c>
    </row>
    <row r="52" spans="1:34" x14ac:dyDescent="0.2">
      <c r="B52" s="21" t="s">
        <v>41</v>
      </c>
      <c r="C52" s="25">
        <v>55.2</v>
      </c>
      <c r="D52" s="25">
        <v>5.9</v>
      </c>
      <c r="E52" s="25">
        <v>8.1</v>
      </c>
      <c r="F52" s="25">
        <v>11.5</v>
      </c>
      <c r="G52" s="25">
        <v>4.6740000000000004</v>
      </c>
      <c r="H52" s="25">
        <v>50.588218401600002</v>
      </c>
      <c r="I52" s="25">
        <v>0</v>
      </c>
      <c r="J52" s="25">
        <v>52.884384253890005</v>
      </c>
      <c r="K52" s="25">
        <v>5.670005015600001</v>
      </c>
      <c r="L52" s="25">
        <v>7.4197913564224001</v>
      </c>
      <c r="M52" s="25">
        <v>6.9028032021600003</v>
      </c>
      <c r="N52" s="25">
        <v>6.8512045104910007</v>
      </c>
      <c r="O52" s="25">
        <v>7.2282832821799996</v>
      </c>
      <c r="P52" s="25">
        <v>7.1784565815399999</v>
      </c>
      <c r="Q52" s="25">
        <v>7.2554225635200007</v>
      </c>
      <c r="R52" s="25">
        <v>12.025886892051199</v>
      </c>
      <c r="S52" s="25">
        <v>6.4333204878900005</v>
      </c>
      <c r="T52" s="25">
        <v>6.6127164193799999</v>
      </c>
      <c r="U52" s="25">
        <v>6.9230499606000002</v>
      </c>
      <c r="V52" s="25">
        <v>139.41199396609997</v>
      </c>
      <c r="W52" s="25">
        <v>184.76751305515998</v>
      </c>
      <c r="X52" s="25">
        <v>145.74524083726592</v>
      </c>
      <c r="Y52" s="25">
        <v>238.13081765073514</v>
      </c>
      <c r="Z52" s="25">
        <v>244.1302515742</v>
      </c>
      <c r="AA52" s="25">
        <v>235.78579097073998</v>
      </c>
      <c r="AB52" s="25">
        <v>223.04232990760005</v>
      </c>
      <c r="AC52" s="25">
        <v>216.846555666</v>
      </c>
      <c r="AD52" s="25">
        <v>158.45642801599999</v>
      </c>
      <c r="AE52" s="25">
        <v>280.92386911999995</v>
      </c>
      <c r="AF52" s="25">
        <v>473.939704151</v>
      </c>
      <c r="AG52" s="25">
        <v>0</v>
      </c>
      <c r="AH52" s="25">
        <v>0</v>
      </c>
    </row>
    <row r="53" spans="1:34" x14ac:dyDescent="0.2">
      <c r="B53" s="21" t="s">
        <v>42</v>
      </c>
      <c r="C53" s="25">
        <v>219.91399999999999</v>
      </c>
      <c r="D53" s="25">
        <v>283.10000000000002</v>
      </c>
      <c r="E53" s="25">
        <v>288.64821999999998</v>
      </c>
      <c r="F53" s="25">
        <v>188.10599999999999</v>
      </c>
      <c r="G53" s="25">
        <v>201.93600000000001</v>
      </c>
      <c r="H53" s="25">
        <v>109.7736078354494</v>
      </c>
      <c r="I53" s="25">
        <v>133.08782441540302</v>
      </c>
      <c r="J53" s="25">
        <v>127.14885905010813</v>
      </c>
      <c r="K53" s="25">
        <v>462.42011477586993</v>
      </c>
      <c r="L53" s="25">
        <v>202.1345576554715</v>
      </c>
      <c r="M53" s="25">
        <v>166.08375883276403</v>
      </c>
      <c r="N53" s="25">
        <v>439.15216361670696</v>
      </c>
      <c r="O53" s="25">
        <v>128.06640635700467</v>
      </c>
      <c r="P53" s="25">
        <v>443.30279095886783</v>
      </c>
      <c r="Q53" s="25">
        <v>2758.5967037197706</v>
      </c>
      <c r="R53" s="25">
        <v>1080.1498447437814</v>
      </c>
      <c r="S53" s="25">
        <v>775.71124583675055</v>
      </c>
      <c r="T53" s="25">
        <v>828.93103301897645</v>
      </c>
      <c r="U53" s="25">
        <v>201.9235866683579</v>
      </c>
      <c r="V53" s="25">
        <v>1834.7953697152197</v>
      </c>
      <c r="W53" s="25">
        <v>2171.5473099302417</v>
      </c>
      <c r="X53" s="25">
        <v>3091.1736162560892</v>
      </c>
      <c r="Y53" s="25">
        <v>3336.5617851147308</v>
      </c>
      <c r="Z53" s="25">
        <v>4259.7910615096898</v>
      </c>
      <c r="AA53" s="25">
        <v>4654.377917691857</v>
      </c>
      <c r="AB53" s="25">
        <v>1433.0564751341617</v>
      </c>
      <c r="AC53" s="25">
        <v>2076.3104249815901</v>
      </c>
      <c r="AD53" s="25">
        <v>15174.726919931323</v>
      </c>
      <c r="AE53" s="25">
        <v>1454.021141159529</v>
      </c>
      <c r="AF53" s="25">
        <v>1363.3372819476992</v>
      </c>
      <c r="AG53" s="25">
        <v>4307.0300076959202</v>
      </c>
      <c r="AH53" s="25">
        <v>2894.9922363974711</v>
      </c>
    </row>
    <row r="54" spans="1:34" x14ac:dyDescent="0.2">
      <c r="B54" s="22" t="s">
        <v>43</v>
      </c>
      <c r="C54" s="26">
        <v>171.4</v>
      </c>
      <c r="D54" s="26">
        <v>226.6</v>
      </c>
      <c r="E54" s="26">
        <v>189.71422000000001</v>
      </c>
      <c r="F54" s="26">
        <v>173.7</v>
      </c>
      <c r="G54" s="26">
        <v>198.40299999999999</v>
      </c>
      <c r="H54" s="26">
        <v>100.34811313278752</v>
      </c>
      <c r="I54" s="26">
        <v>127.49209667105814</v>
      </c>
      <c r="J54" s="26">
        <v>121.06360356401208</v>
      </c>
      <c r="K54" s="26">
        <v>0</v>
      </c>
      <c r="L54" s="26">
        <v>0</v>
      </c>
      <c r="M54" s="26">
        <v>0</v>
      </c>
      <c r="N54" s="26">
        <v>0</v>
      </c>
      <c r="O54" s="26">
        <v>0</v>
      </c>
      <c r="P54" s="26">
        <v>0</v>
      </c>
      <c r="Q54" s="26">
        <v>386.03124380936868</v>
      </c>
      <c r="R54" s="26">
        <v>236.80299285608805</v>
      </c>
      <c r="S54" s="26">
        <v>446.18579146149227</v>
      </c>
      <c r="T54" s="26">
        <v>308.24163624778731</v>
      </c>
      <c r="U54" s="26">
        <v>448.60109487635788</v>
      </c>
      <c r="V54" s="26">
        <v>565.23475529117945</v>
      </c>
      <c r="W54" s="26">
        <v>1038.8605779970417</v>
      </c>
      <c r="X54" s="26">
        <v>395.20853339999996</v>
      </c>
      <c r="Y54" s="26">
        <v>3510.6346227820009</v>
      </c>
      <c r="Z54" s="26">
        <v>2149.6306435244996</v>
      </c>
      <c r="AA54" s="26">
        <v>1898.8121592451266</v>
      </c>
      <c r="AB54" s="26">
        <v>1373.7109207971314</v>
      </c>
      <c r="AC54" s="26">
        <v>1032.9025411535902</v>
      </c>
      <c r="AD54" s="26">
        <v>1442.7605369304829</v>
      </c>
      <c r="AE54" s="26">
        <v>2753.9947633725287</v>
      </c>
      <c r="AF54" s="26">
        <v>2411.2215739296994</v>
      </c>
      <c r="AG54" s="26">
        <v>5062.5597542569203</v>
      </c>
      <c r="AH54" s="26">
        <v>4374.4362002254711</v>
      </c>
    </row>
    <row r="55" spans="1:34" x14ac:dyDescent="0.2">
      <c r="B55" s="22" t="s">
        <v>19</v>
      </c>
      <c r="C55" s="26">
        <v>48.514000000000003</v>
      </c>
      <c r="D55" s="26">
        <v>56.5</v>
      </c>
      <c r="E55" s="26">
        <v>98.933999999999997</v>
      </c>
      <c r="F55" s="26">
        <v>14.406000000000001</v>
      </c>
      <c r="G55" s="26">
        <v>3.5329999999999999</v>
      </c>
      <c r="H55" s="26">
        <v>9.4254947026618758</v>
      </c>
      <c r="I55" s="26">
        <v>5.718</v>
      </c>
      <c r="J55" s="26">
        <v>6.0852554860960515</v>
      </c>
      <c r="K55" s="26">
        <v>0</v>
      </c>
      <c r="L55" s="26">
        <v>0</v>
      </c>
      <c r="M55" s="26">
        <v>0</v>
      </c>
      <c r="N55" s="26">
        <v>0</v>
      </c>
      <c r="O55" s="26">
        <v>0</v>
      </c>
      <c r="P55" s="26">
        <v>0</v>
      </c>
      <c r="Q55" s="26">
        <v>2372.5654599104018</v>
      </c>
      <c r="R55" s="26">
        <v>843.34685188769333</v>
      </c>
      <c r="S55" s="26">
        <v>329.52545437525828</v>
      </c>
      <c r="T55" s="26">
        <v>520.68939677118919</v>
      </c>
      <c r="U55" s="26">
        <v>-246.67750820799998</v>
      </c>
      <c r="V55" s="26">
        <v>1269.5606144240403</v>
      </c>
      <c r="W55" s="26">
        <v>1132.6867319332002</v>
      </c>
      <c r="X55" s="26">
        <v>2695.9650828560893</v>
      </c>
      <c r="Y55" s="26">
        <v>-174.07283766726999</v>
      </c>
      <c r="Z55" s="26">
        <v>2110.1604179851902</v>
      </c>
      <c r="AA55" s="26">
        <v>2755.5657584467303</v>
      </c>
      <c r="AB55" s="26">
        <v>59.345554337030308</v>
      </c>
      <c r="AC55" s="26">
        <v>1043.407883828</v>
      </c>
      <c r="AD55" s="26">
        <v>13731.966383000839</v>
      </c>
      <c r="AE55" s="26">
        <v>-1299.9736222129998</v>
      </c>
      <c r="AF55" s="26">
        <v>-1047.8842919820001</v>
      </c>
      <c r="AG55" s="26">
        <v>-755.52974656099991</v>
      </c>
      <c r="AH55" s="26">
        <v>-1479.4439638279998</v>
      </c>
    </row>
    <row r="56" spans="1:34" ht="3" customHeight="1" x14ac:dyDescent="0.2">
      <c r="B56" s="8"/>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v>0</v>
      </c>
      <c r="AH56" s="26"/>
    </row>
    <row r="57" spans="1:34" x14ac:dyDescent="0.2">
      <c r="A57" s="6"/>
      <c r="B57" s="18" t="s">
        <v>44</v>
      </c>
      <c r="C57" s="25">
        <v>8498.3369999999995</v>
      </c>
      <c r="D57" s="25">
        <v>11290.300800000001</v>
      </c>
      <c r="E57" s="25">
        <v>15363.369581823999</v>
      </c>
      <c r="F57" s="25">
        <v>19583.656999999999</v>
      </c>
      <c r="G57" s="25">
        <v>23492.008000000002</v>
      </c>
      <c r="H57" s="25">
        <v>28153.657206506996</v>
      </c>
      <c r="I57" s="25">
        <v>32111.713177474223</v>
      </c>
      <c r="J57" s="25">
        <v>37572.96408638118</v>
      </c>
      <c r="K57" s="25">
        <v>40194.256988113295</v>
      </c>
      <c r="L57" s="25">
        <v>45104.699544190618</v>
      </c>
      <c r="M57" s="25">
        <v>50825.393120922738</v>
      </c>
      <c r="N57" s="25">
        <v>59179.136802458997</v>
      </c>
      <c r="O57" s="25">
        <v>67558.422832272612</v>
      </c>
      <c r="P57" s="25">
        <v>76743.850219104599</v>
      </c>
      <c r="Q57" s="25">
        <v>83704.922411559935</v>
      </c>
      <c r="R57" s="25">
        <v>95841.258799296294</v>
      </c>
      <c r="S57" s="25">
        <v>93708.383414361248</v>
      </c>
      <c r="T57" s="25">
        <v>106550.9181049467</v>
      </c>
      <c r="U57" s="25">
        <v>119360.84703108319</v>
      </c>
      <c r="V57" s="25">
        <v>134965.39198997655</v>
      </c>
      <c r="W57" s="25">
        <v>145132.48494876808</v>
      </c>
      <c r="X57" s="25">
        <v>152784.06332384501</v>
      </c>
      <c r="Y57" s="25">
        <v>161401.43252806907</v>
      </c>
      <c r="Z57" s="25">
        <v>174139.93621360502</v>
      </c>
      <c r="AA57" s="25">
        <v>180115.68909372488</v>
      </c>
      <c r="AB57" s="25">
        <v>195397.52876570469</v>
      </c>
      <c r="AC57" s="25">
        <v>233484.278635486</v>
      </c>
      <c r="AD57" s="25">
        <v>274104.72059434128</v>
      </c>
      <c r="AE57" s="25">
        <v>299224.6760131995</v>
      </c>
      <c r="AF57" s="25">
        <v>347761.45520872832</v>
      </c>
      <c r="AG57" s="25">
        <v>386644.45608030894</v>
      </c>
      <c r="AH57" s="25">
        <v>410367.12607655796</v>
      </c>
    </row>
    <row r="58" spans="1:34" ht="3" customHeight="1" x14ac:dyDescent="0.2">
      <c r="B58" s="8"/>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v>0</v>
      </c>
      <c r="AH58" s="26"/>
    </row>
    <row r="59" spans="1:34" x14ac:dyDescent="0.2">
      <c r="A59" s="6"/>
      <c r="B59" s="19" t="s">
        <v>45</v>
      </c>
      <c r="C59" s="25">
        <v>7718.1869999999999</v>
      </c>
      <c r="D59" s="25">
        <v>10254.200800000001</v>
      </c>
      <c r="E59" s="25">
        <v>13484.8470600725</v>
      </c>
      <c r="F59" s="25">
        <v>17099.156999999999</v>
      </c>
      <c r="G59" s="25">
        <v>19402.348000000002</v>
      </c>
      <c r="H59" s="25">
        <v>23128.15331752225</v>
      </c>
      <c r="I59" s="25">
        <v>25481.484660893402</v>
      </c>
      <c r="J59" s="25">
        <v>30075.970636478902</v>
      </c>
      <c r="K59" s="25">
        <v>32291.856861826807</v>
      </c>
      <c r="L59" s="25">
        <v>35449.190693724689</v>
      </c>
      <c r="M59" s="25">
        <v>40561.447951358372</v>
      </c>
      <c r="N59" s="25">
        <v>49298.244249323674</v>
      </c>
      <c r="O59" s="25">
        <v>54231.117993363783</v>
      </c>
      <c r="P59" s="25">
        <v>61727.421373626617</v>
      </c>
      <c r="Q59" s="25">
        <v>69781.758459909135</v>
      </c>
      <c r="R59" s="25">
        <v>81258.650835792534</v>
      </c>
      <c r="S59" s="25">
        <v>79495.606309893832</v>
      </c>
      <c r="T59" s="25">
        <v>90913.943064773441</v>
      </c>
      <c r="U59" s="25">
        <v>103284.65280952756</v>
      </c>
      <c r="V59" s="25">
        <v>119161.1609291366</v>
      </c>
      <c r="W59" s="25">
        <v>129538.7198333034</v>
      </c>
      <c r="X59" s="25">
        <v>135162.89112471181</v>
      </c>
      <c r="Y59" s="25">
        <v>139873.68193295909</v>
      </c>
      <c r="Z59" s="25">
        <v>150479.91361832779</v>
      </c>
      <c r="AA59" s="25">
        <v>155368.16975384409</v>
      </c>
      <c r="AB59" s="25">
        <v>168502.64807735389</v>
      </c>
      <c r="AC59" s="25">
        <v>206886.32570607483</v>
      </c>
      <c r="AD59" s="25">
        <v>211060.92326855095</v>
      </c>
      <c r="AE59" s="25">
        <v>213209.19303698436</v>
      </c>
      <c r="AF59" s="25">
        <v>260641.56344719249</v>
      </c>
      <c r="AG59" s="25">
        <v>288317.83374761976</v>
      </c>
      <c r="AH59" s="25">
        <v>319441.43837858236</v>
      </c>
    </row>
    <row r="60" spans="1:34" ht="3" customHeight="1" x14ac:dyDescent="0.2">
      <c r="B60" s="8"/>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v>0</v>
      </c>
      <c r="AH60" s="26"/>
    </row>
    <row r="61" spans="1:34" x14ac:dyDescent="0.2">
      <c r="A61" s="6"/>
      <c r="B61" s="19" t="s">
        <v>46</v>
      </c>
      <c r="C61" s="25">
        <v>7159.3370000000004</v>
      </c>
      <c r="D61" s="25">
        <v>9544.4008000000013</v>
      </c>
      <c r="E61" s="25">
        <v>13047.222753823999</v>
      </c>
      <c r="F61" s="25">
        <v>16414.257000000001</v>
      </c>
      <c r="G61" s="25">
        <v>21211.649000000001</v>
      </c>
      <c r="H61" s="25">
        <v>25898.932888984746</v>
      </c>
      <c r="I61" s="25">
        <v>29432.300177474222</v>
      </c>
      <c r="J61" s="25">
        <v>34668.981521695066</v>
      </c>
      <c r="K61" s="25">
        <v>37239.240726286487</v>
      </c>
      <c r="L61" s="25">
        <v>42221.887591465929</v>
      </c>
      <c r="M61" s="25">
        <v>47698.918807571368</v>
      </c>
      <c r="N61" s="25">
        <v>54806.620070489262</v>
      </c>
      <c r="O61" s="25">
        <v>62099.076064504428</v>
      </c>
      <c r="P61" s="25">
        <v>68427.360227723329</v>
      </c>
      <c r="Q61" s="25">
        <v>73268.371754149295</v>
      </c>
      <c r="R61" s="25">
        <v>84503.447465527424</v>
      </c>
      <c r="S61" s="25">
        <v>82371.614934386307</v>
      </c>
      <c r="T61" s="25">
        <v>91597.549156797744</v>
      </c>
      <c r="U61" s="25">
        <v>100617.84886005304</v>
      </c>
      <c r="V61" s="25">
        <v>112604.74988631035</v>
      </c>
      <c r="W61" s="25">
        <v>122372.26383009377</v>
      </c>
      <c r="X61" s="25">
        <v>128726.44228201479</v>
      </c>
      <c r="Y61" s="25">
        <v>141778.0286827622</v>
      </c>
      <c r="Z61" s="25">
        <v>154667.63175627205</v>
      </c>
      <c r="AA61" s="25">
        <v>165136.62832542817</v>
      </c>
      <c r="AB61" s="25">
        <v>175792.5213228772</v>
      </c>
      <c r="AC61" s="25">
        <v>211041.26349076786</v>
      </c>
      <c r="AD61" s="25">
        <v>245085.01848876927</v>
      </c>
      <c r="AE61" s="25">
        <v>259628.11922146287</v>
      </c>
      <c r="AF61" s="25">
        <v>306543.93831380457</v>
      </c>
      <c r="AG61" s="25">
        <v>353170.60183894646</v>
      </c>
      <c r="AH61" s="25">
        <v>360942.7098850577</v>
      </c>
    </row>
    <row r="62" spans="1:34" x14ac:dyDescent="0.2">
      <c r="A62" s="6"/>
      <c r="B62" s="20" t="s">
        <v>47</v>
      </c>
      <c r="C62" s="25">
        <v>780.15</v>
      </c>
      <c r="D62" s="25">
        <v>1036.0999999999999</v>
      </c>
      <c r="E62" s="25">
        <v>1878.5225217514997</v>
      </c>
      <c r="F62" s="25">
        <v>2484.5</v>
      </c>
      <c r="G62" s="25">
        <v>4089.66</v>
      </c>
      <c r="H62" s="25">
        <v>5025.5038889847483</v>
      </c>
      <c r="I62" s="25">
        <v>6630.228516580818</v>
      </c>
      <c r="J62" s="25">
        <v>7496.9934499022793</v>
      </c>
      <c r="K62" s="25">
        <v>7902.4001262864858</v>
      </c>
      <c r="L62" s="25">
        <v>9655.508850465927</v>
      </c>
      <c r="M62" s="25">
        <v>10263.945169564364</v>
      </c>
      <c r="N62" s="25">
        <v>9880.8925531353179</v>
      </c>
      <c r="O62" s="25">
        <v>13327.30483890884</v>
      </c>
      <c r="P62" s="25">
        <v>15016.42884547798</v>
      </c>
      <c r="Q62" s="25">
        <v>13923.163951650804</v>
      </c>
      <c r="R62" s="25">
        <v>14582.607963503764</v>
      </c>
      <c r="S62" s="25">
        <v>14212.777104467414</v>
      </c>
      <c r="T62" s="25">
        <v>15636.975040173264</v>
      </c>
      <c r="U62" s="25">
        <v>16076.194221555639</v>
      </c>
      <c r="V62" s="25">
        <v>15804.231060839944</v>
      </c>
      <c r="W62" s="25">
        <v>15593.765115464674</v>
      </c>
      <c r="X62" s="25">
        <v>17621.172199133198</v>
      </c>
      <c r="Y62" s="25">
        <v>21527.750595109977</v>
      </c>
      <c r="Z62" s="25">
        <v>23660.022595277227</v>
      </c>
      <c r="AA62" s="25">
        <v>24747.51933988079</v>
      </c>
      <c r="AB62" s="25">
        <v>26894.880688350782</v>
      </c>
      <c r="AC62" s="25">
        <v>26597.952929411156</v>
      </c>
      <c r="AD62" s="25">
        <v>34024.095220218333</v>
      </c>
      <c r="AE62" s="25">
        <v>46418.926184478521</v>
      </c>
      <c r="AF62" s="25">
        <v>45902.374866612081</v>
      </c>
      <c r="AG62" s="25">
        <v>64852.768091326689</v>
      </c>
      <c r="AH62" s="25">
        <v>41501.271506475365</v>
      </c>
    </row>
    <row r="63" spans="1:34" x14ac:dyDescent="0.2">
      <c r="B63" s="22" t="s">
        <v>48</v>
      </c>
      <c r="C63" s="26">
        <v>375.23</v>
      </c>
      <c r="D63" s="26">
        <v>383.4</v>
      </c>
      <c r="E63" s="26">
        <v>467.07822175149983</v>
      </c>
      <c r="F63" s="26">
        <v>651.70000000000005</v>
      </c>
      <c r="G63" s="26">
        <v>1042.0070000000001</v>
      </c>
      <c r="H63" s="26">
        <v>1507.8731666743943</v>
      </c>
      <c r="I63" s="26">
        <v>2214.1805255106492</v>
      </c>
      <c r="J63" s="26">
        <v>3017.5331937389437</v>
      </c>
      <c r="K63" s="26">
        <v>3575.7309952799114</v>
      </c>
      <c r="L63" s="26">
        <v>4355.3067397364739</v>
      </c>
      <c r="M63" s="26">
        <v>4222.386323579819</v>
      </c>
      <c r="N63" s="26">
        <v>4469.1507022545247</v>
      </c>
      <c r="O63" s="26">
        <v>3848.6062358305098</v>
      </c>
      <c r="P63" s="26">
        <v>3825.3169040077801</v>
      </c>
      <c r="Q63" s="26">
        <v>3724.0019920317836</v>
      </c>
      <c r="R63" s="26">
        <v>3862.2203720095404</v>
      </c>
      <c r="S63" s="26">
        <v>3651.5373952825557</v>
      </c>
      <c r="T63" s="26">
        <v>3567.8899575928344</v>
      </c>
      <c r="U63" s="26">
        <v>3532.5081271831505</v>
      </c>
      <c r="V63" s="26">
        <v>3539.0908937731692</v>
      </c>
      <c r="W63" s="26">
        <v>3880.6458789955295</v>
      </c>
      <c r="X63" s="26">
        <v>5376.7744933387394</v>
      </c>
      <c r="Y63" s="26">
        <v>5961.5056369217318</v>
      </c>
      <c r="Z63" s="26">
        <v>6309.2277371112641</v>
      </c>
      <c r="AA63" s="26">
        <v>6631.7487859690928</v>
      </c>
      <c r="AB63" s="26">
        <v>7606.8045147471739</v>
      </c>
      <c r="AC63" s="26">
        <v>8375.9266015161975</v>
      </c>
      <c r="AD63" s="26">
        <v>9368.5295465376876</v>
      </c>
      <c r="AE63" s="26">
        <v>11041.879070675972</v>
      </c>
      <c r="AF63" s="26">
        <v>13760.994637840191</v>
      </c>
      <c r="AG63" s="26">
        <v>14934.313641070003</v>
      </c>
      <c r="AH63" s="26">
        <v>14335.949415930456</v>
      </c>
    </row>
    <row r="64" spans="1:34" x14ac:dyDescent="0.2">
      <c r="B64" s="22" t="s">
        <v>49</v>
      </c>
      <c r="C64" s="26">
        <v>404.92</v>
      </c>
      <c r="D64" s="26">
        <v>652.70000000000005</v>
      </c>
      <c r="E64" s="26">
        <v>1411.4443000000001</v>
      </c>
      <c r="F64" s="26">
        <v>1811</v>
      </c>
      <c r="G64" s="26">
        <v>2894.9830000000002</v>
      </c>
      <c r="H64" s="26">
        <v>3466.2957384172132</v>
      </c>
      <c r="I64" s="26">
        <v>4373.8208338987406</v>
      </c>
      <c r="J64" s="26">
        <v>4382.5811641562495</v>
      </c>
      <c r="K64" s="26">
        <v>4280.8883224639258</v>
      </c>
      <c r="L64" s="26">
        <v>5306.2919901924915</v>
      </c>
      <c r="M64" s="26">
        <v>5943.9800050574804</v>
      </c>
      <c r="N64" s="26">
        <v>5613.1543036369703</v>
      </c>
      <c r="O64" s="26">
        <v>9451.9787730783301</v>
      </c>
      <c r="P64" s="26">
        <v>11157.865971470199</v>
      </c>
      <c r="Q64" s="26">
        <v>10261.161959619021</v>
      </c>
      <c r="R64" s="26">
        <v>10736.712996562717</v>
      </c>
      <c r="S64" s="26">
        <v>10561.239709184858</v>
      </c>
      <c r="T64" s="26">
        <v>12069.08508258043</v>
      </c>
      <c r="U64" s="26">
        <v>12538.305611606449</v>
      </c>
      <c r="V64" s="26">
        <v>12265.140167066775</v>
      </c>
      <c r="W64" s="26">
        <v>11713.119236469145</v>
      </c>
      <c r="X64" s="26">
        <v>12244.397705794458</v>
      </c>
      <c r="Y64" s="26">
        <v>15566.244958188245</v>
      </c>
      <c r="Z64" s="26">
        <v>17350.794858165962</v>
      </c>
      <c r="AA64" s="26">
        <v>18115.770553911698</v>
      </c>
      <c r="AB64" s="26">
        <v>19288.076173603607</v>
      </c>
      <c r="AC64" s="26">
        <v>18222.026327894961</v>
      </c>
      <c r="AD64" s="26">
        <v>24655.565673680645</v>
      </c>
      <c r="AE64" s="26">
        <v>35377.047113802546</v>
      </c>
      <c r="AF64" s="26">
        <v>32141.380228771886</v>
      </c>
      <c r="AG64" s="26">
        <v>49918.454450256686</v>
      </c>
      <c r="AH64" s="26">
        <v>27165.322090544905</v>
      </c>
    </row>
    <row r="65" spans="1:34" x14ac:dyDescent="0.2">
      <c r="B65" s="22" t="s">
        <v>50</v>
      </c>
      <c r="C65" s="26">
        <v>0</v>
      </c>
      <c r="D65" s="26">
        <v>0</v>
      </c>
      <c r="E65" s="26">
        <v>0</v>
      </c>
      <c r="F65" s="26">
        <v>21.8</v>
      </c>
      <c r="G65" s="26">
        <v>152.66999999999999</v>
      </c>
      <c r="H65" s="26">
        <v>51.334983893140006</v>
      </c>
      <c r="I65" s="26">
        <v>42.227157171428601</v>
      </c>
      <c r="J65" s="26">
        <v>96.879092007086086</v>
      </c>
      <c r="K65" s="26">
        <v>45.780808542648202</v>
      </c>
      <c r="L65" s="26">
        <v>-6.0898794630388267</v>
      </c>
      <c r="M65" s="26">
        <v>97.578840927067048</v>
      </c>
      <c r="N65" s="26">
        <v>-201.41245275617499</v>
      </c>
      <c r="O65" s="26">
        <v>26.719829999999998</v>
      </c>
      <c r="P65" s="26">
        <v>33.24597</v>
      </c>
      <c r="Q65" s="26">
        <v>-62</v>
      </c>
      <c r="R65" s="26">
        <v>-16.325405068493151</v>
      </c>
      <c r="S65" s="26">
        <v>0</v>
      </c>
      <c r="T65" s="26">
        <v>0</v>
      </c>
      <c r="U65" s="26">
        <v>5.3804827660404699</v>
      </c>
      <c r="V65" s="26">
        <v>0</v>
      </c>
      <c r="W65" s="26">
        <v>0</v>
      </c>
      <c r="X65" s="26">
        <v>0</v>
      </c>
      <c r="Y65" s="26">
        <v>0</v>
      </c>
      <c r="Z65" s="26">
        <v>0</v>
      </c>
      <c r="AA65" s="26">
        <v>0</v>
      </c>
      <c r="AB65" s="26">
        <v>0</v>
      </c>
      <c r="AC65" s="26">
        <v>0</v>
      </c>
      <c r="AD65" s="26">
        <v>0</v>
      </c>
      <c r="AE65" s="26">
        <v>0</v>
      </c>
      <c r="AF65" s="26">
        <v>0</v>
      </c>
      <c r="AG65" s="26">
        <v>0</v>
      </c>
      <c r="AH65" s="26">
        <v>0</v>
      </c>
    </row>
    <row r="66" spans="1:34" x14ac:dyDescent="0.2">
      <c r="A66" s="6"/>
      <c r="B66" s="20" t="s">
        <v>51</v>
      </c>
      <c r="C66" s="25">
        <v>6379.1869999999999</v>
      </c>
      <c r="D66" s="25">
        <v>8508.3008000000009</v>
      </c>
      <c r="E66" s="25">
        <v>11168.700232072501</v>
      </c>
      <c r="F66" s="25">
        <v>13929.757</v>
      </c>
      <c r="G66" s="25">
        <v>17121.989000000001</v>
      </c>
      <c r="H66" s="25">
        <v>20873.429</v>
      </c>
      <c r="I66" s="25">
        <v>22802.071660893402</v>
      </c>
      <c r="J66" s="25">
        <v>27171.988071792792</v>
      </c>
      <c r="K66" s="25">
        <v>29336.840600000003</v>
      </c>
      <c r="L66" s="25">
        <v>32566.378741</v>
      </c>
      <c r="M66" s="25">
        <v>37434.973638007003</v>
      </c>
      <c r="N66" s="25">
        <v>44925.727517353946</v>
      </c>
      <c r="O66" s="25">
        <v>48771.771225595592</v>
      </c>
      <c r="P66" s="25">
        <v>53410.931382245355</v>
      </c>
      <c r="Q66" s="25">
        <v>59345.207802498488</v>
      </c>
      <c r="R66" s="25">
        <v>69920.839502023664</v>
      </c>
      <c r="S66" s="25">
        <v>68158.837829918892</v>
      </c>
      <c r="T66" s="25">
        <v>75960.574116624484</v>
      </c>
      <c r="U66" s="25">
        <v>84541.654638497406</v>
      </c>
      <c r="V66" s="25">
        <v>96800.518825470412</v>
      </c>
      <c r="W66" s="25">
        <v>106778.4987146291</v>
      </c>
      <c r="X66" s="25">
        <v>111105.27008288159</v>
      </c>
      <c r="Y66" s="25">
        <v>120250.27808765223</v>
      </c>
      <c r="Z66" s="25">
        <v>131007.60916099482</v>
      </c>
      <c r="AA66" s="25">
        <v>140389.10898554738</v>
      </c>
      <c r="AB66" s="25">
        <v>148897.64063452641</v>
      </c>
      <c r="AC66" s="25">
        <v>184443.31056135669</v>
      </c>
      <c r="AD66" s="25">
        <v>211060.92326855095</v>
      </c>
      <c r="AE66" s="25">
        <v>213209.19303698433</v>
      </c>
      <c r="AF66" s="25">
        <v>260641.56344719246</v>
      </c>
      <c r="AG66" s="25">
        <v>288317.8337476197</v>
      </c>
      <c r="AH66" s="25">
        <v>319441.43837858236</v>
      </c>
    </row>
    <row r="67" spans="1:34" x14ac:dyDescent="0.2">
      <c r="B67" s="21" t="s">
        <v>52</v>
      </c>
      <c r="C67" s="25">
        <v>1627.857</v>
      </c>
      <c r="D67" s="25">
        <v>2071.9004</v>
      </c>
      <c r="E67" s="25">
        <v>2294.9418500000002</v>
      </c>
      <c r="F67" s="25">
        <v>2848.1997000000001</v>
      </c>
      <c r="G67" s="25">
        <v>3547.8939999999998</v>
      </c>
      <c r="H67" s="25">
        <v>4106.2139999999999</v>
      </c>
      <c r="I67" s="25">
        <v>4674.57</v>
      </c>
      <c r="J67" s="25">
        <v>5279.6333299999997</v>
      </c>
      <c r="K67" s="25">
        <v>5719.616</v>
      </c>
      <c r="L67" s="25">
        <v>6130.1297410000006</v>
      </c>
      <c r="M67" s="25">
        <v>6586.2757204703157</v>
      </c>
      <c r="N67" s="25">
        <v>7331.5082137763393</v>
      </c>
      <c r="O67" s="25">
        <v>8289.6528641360001</v>
      </c>
      <c r="P67" s="25">
        <v>8780.2450935729958</v>
      </c>
      <c r="Q67" s="25">
        <v>9822.3624581660006</v>
      </c>
      <c r="R67" s="25">
        <v>11163.224530377211</v>
      </c>
      <c r="S67" s="25">
        <v>11764.486704575242</v>
      </c>
      <c r="T67" s="25">
        <v>12437.121683689722</v>
      </c>
      <c r="U67" s="25">
        <v>13912.518783156987</v>
      </c>
      <c r="V67" s="25">
        <v>16363.532352361986</v>
      </c>
      <c r="W67" s="25">
        <v>18777.91805152567</v>
      </c>
      <c r="X67" s="25">
        <v>19405.773698970272</v>
      </c>
      <c r="Y67" s="25">
        <v>20381.33023520439</v>
      </c>
      <c r="Z67" s="25">
        <v>20427.231903248379</v>
      </c>
      <c r="AA67" s="25">
        <v>22238.275782769109</v>
      </c>
      <c r="AB67" s="25">
        <v>21882.445817840584</v>
      </c>
      <c r="AC67" s="25">
        <v>23652.569300423998</v>
      </c>
      <c r="AD67" s="25">
        <v>25656.895678946003</v>
      </c>
      <c r="AE67" s="25">
        <v>28348.111290825113</v>
      </c>
      <c r="AF67" s="25">
        <v>32821.377853261365</v>
      </c>
      <c r="AG67" s="25">
        <v>37410.256215174973</v>
      </c>
      <c r="AH67" s="25">
        <v>42257.882223533648</v>
      </c>
    </row>
    <row r="68" spans="1:34" x14ac:dyDescent="0.2">
      <c r="B68" s="21" t="s">
        <v>53</v>
      </c>
      <c r="C68" s="25">
        <v>4146.3540000000003</v>
      </c>
      <c r="D68" s="25">
        <v>5704.3</v>
      </c>
      <c r="E68" s="25">
        <v>8020.6762520724997</v>
      </c>
      <c r="F68" s="25">
        <v>9753</v>
      </c>
      <c r="G68" s="25">
        <v>12258.786</v>
      </c>
      <c r="H68" s="25">
        <v>15471.6</v>
      </c>
      <c r="I68" s="25">
        <v>16752.052816151863</v>
      </c>
      <c r="J68" s="25">
        <v>20118.014337951539</v>
      </c>
      <c r="K68" s="25">
        <v>21635.0808</v>
      </c>
      <c r="L68" s="25">
        <v>24273.540800000002</v>
      </c>
      <c r="M68" s="25">
        <v>28621.452891264991</v>
      </c>
      <c r="N68" s="25">
        <v>34755.853485657732</v>
      </c>
      <c r="O68" s="25">
        <v>36958.786610821597</v>
      </c>
      <c r="P68" s="25">
        <v>40719.407725233104</v>
      </c>
      <c r="Q68" s="25">
        <v>45849.276144663483</v>
      </c>
      <c r="R68" s="25">
        <v>55081.770858227625</v>
      </c>
      <c r="S68" s="25">
        <v>52051.354825444141</v>
      </c>
      <c r="T68" s="25">
        <v>59039.984803864238</v>
      </c>
      <c r="U68" s="25">
        <v>65021.329283205792</v>
      </c>
      <c r="V68" s="25">
        <v>74540.172702223557</v>
      </c>
      <c r="W68" s="25">
        <v>81859.250538846289</v>
      </c>
      <c r="X68" s="25">
        <v>85695.847105119901</v>
      </c>
      <c r="Y68" s="25">
        <v>94096.36217032792</v>
      </c>
      <c r="Z68" s="25">
        <v>104602.70991274032</v>
      </c>
      <c r="AA68" s="25">
        <v>111606.54724869019</v>
      </c>
      <c r="AB68" s="25">
        <v>119611.98637717214</v>
      </c>
      <c r="AC68" s="25">
        <v>154129.88494592978</v>
      </c>
      <c r="AD68" s="25">
        <v>176971.10335584651</v>
      </c>
      <c r="AE68" s="25">
        <v>174802.7216062067</v>
      </c>
      <c r="AF68" s="25">
        <v>217105.70049161057</v>
      </c>
      <c r="AG68" s="25">
        <v>239305.80905411672</v>
      </c>
      <c r="AH68" s="25">
        <v>261954.72637180836</v>
      </c>
    </row>
    <row r="69" spans="1:34" x14ac:dyDescent="0.2">
      <c r="B69" s="22" t="s">
        <v>54</v>
      </c>
      <c r="C69" s="26">
        <v>2340.8850000000002</v>
      </c>
      <c r="D69" s="26">
        <v>2900.2</v>
      </c>
      <c r="E69" s="26">
        <v>4316.8</v>
      </c>
      <c r="F69" s="26">
        <v>5237.1000000000004</v>
      </c>
      <c r="G69" s="26">
        <v>6475.2879999999996</v>
      </c>
      <c r="H69" s="26">
        <v>8066.9050000000007</v>
      </c>
      <c r="I69" s="26">
        <v>8077.748676766847</v>
      </c>
      <c r="J69" s="26">
        <v>10685.197498433299</v>
      </c>
      <c r="K69" s="26">
        <v>11158.541300000001</v>
      </c>
      <c r="L69" s="26">
        <v>12535.9403</v>
      </c>
      <c r="M69" s="26">
        <v>13592.267256392</v>
      </c>
      <c r="N69" s="26">
        <v>14626.285400457999</v>
      </c>
      <c r="O69" s="26">
        <v>15641.109723250802</v>
      </c>
      <c r="P69" s="26">
        <v>16983.453515983001</v>
      </c>
      <c r="Q69" s="26">
        <v>18814.239884725201</v>
      </c>
      <c r="R69" s="26">
        <v>21533.692354944</v>
      </c>
      <c r="S69" s="26">
        <v>22935.257997083001</v>
      </c>
      <c r="T69" s="26">
        <v>24710.754566599</v>
      </c>
      <c r="U69" s="26">
        <v>25942.581408532002</v>
      </c>
      <c r="V69" s="26">
        <v>27332.523965164</v>
      </c>
      <c r="W69" s="26">
        <v>28728.065657118001</v>
      </c>
      <c r="X69" s="26">
        <v>29657.422004559001</v>
      </c>
      <c r="Y69" s="26">
        <v>32134.264869644649</v>
      </c>
      <c r="Z69" s="26">
        <v>35765.021198759998</v>
      </c>
      <c r="AA69" s="26">
        <v>36616.512097068</v>
      </c>
      <c r="AB69" s="26">
        <v>41072.794016699001</v>
      </c>
      <c r="AC69" s="26">
        <v>43426.320265753006</v>
      </c>
      <c r="AD69" s="26">
        <v>46370.633317289001</v>
      </c>
      <c r="AE69" s="26">
        <v>47885.930675511998</v>
      </c>
      <c r="AF69" s="26">
        <v>52848.364259134003</v>
      </c>
      <c r="AG69" s="26">
        <v>67920.08228132801</v>
      </c>
      <c r="AH69" s="26">
        <v>78821.614558671994</v>
      </c>
    </row>
    <row r="70" spans="1:34" x14ac:dyDescent="0.2">
      <c r="B70" s="22" t="s">
        <v>55</v>
      </c>
      <c r="C70" s="26">
        <v>785.1083000000001</v>
      </c>
      <c r="D70" s="26">
        <v>1132.2774999999999</v>
      </c>
      <c r="E70" s="26">
        <v>1627.4723999999999</v>
      </c>
      <c r="F70" s="26">
        <v>2021.9753999999998</v>
      </c>
      <c r="G70" s="26">
        <v>2556.5859999999998</v>
      </c>
      <c r="H70" s="26">
        <v>3063.4299799999999</v>
      </c>
      <c r="I70" s="26">
        <v>3778.8673279126001</v>
      </c>
      <c r="J70" s="26">
        <v>4759.0515647367984</v>
      </c>
      <c r="K70" s="26">
        <v>5660.5791000000008</v>
      </c>
      <c r="L70" s="26">
        <v>6095.7444000000005</v>
      </c>
      <c r="M70" s="26">
        <v>7916.5266608312904</v>
      </c>
      <c r="N70" s="26">
        <v>11531.578831542462</v>
      </c>
      <c r="O70" s="26">
        <v>13065.410534959668</v>
      </c>
      <c r="P70" s="26">
        <v>14989.069555462591</v>
      </c>
      <c r="Q70" s="26">
        <v>16644.149148630077</v>
      </c>
      <c r="R70" s="26">
        <v>17776.179232241619</v>
      </c>
      <c r="S70" s="26">
        <v>17109.971699528618</v>
      </c>
      <c r="T70" s="26">
        <v>20765.511533710967</v>
      </c>
      <c r="U70" s="26">
        <v>22658.902089417676</v>
      </c>
      <c r="V70" s="26">
        <v>26731.470123939245</v>
      </c>
      <c r="W70" s="26">
        <v>27470.881322496913</v>
      </c>
      <c r="X70" s="26">
        <v>27946.097459830573</v>
      </c>
      <c r="Y70" s="26">
        <v>29664.619011797924</v>
      </c>
      <c r="Z70" s="26">
        <v>33358.026215127305</v>
      </c>
      <c r="AA70" s="26">
        <v>33954.99347589806</v>
      </c>
      <c r="AB70" s="26">
        <v>33783.597628579584</v>
      </c>
      <c r="AC70" s="26">
        <v>41641.032209932586</v>
      </c>
      <c r="AD70" s="26">
        <v>43250.687732991049</v>
      </c>
      <c r="AE70" s="26">
        <v>37945.050690381919</v>
      </c>
      <c r="AF70" s="26">
        <v>52945.087163498443</v>
      </c>
      <c r="AG70" s="26">
        <v>60707.709806674095</v>
      </c>
      <c r="AH70" s="26">
        <v>70403.128093120773</v>
      </c>
    </row>
    <row r="71" spans="1:34" ht="16.5" customHeight="1" x14ac:dyDescent="0.2">
      <c r="B71" s="22" t="s">
        <v>56</v>
      </c>
      <c r="C71" s="26">
        <v>1020.3607</v>
      </c>
      <c r="D71" s="26">
        <v>1671.8225</v>
      </c>
      <c r="E71" s="26">
        <v>2076.4038520725003</v>
      </c>
      <c r="F71" s="26">
        <v>2493.9246000000003</v>
      </c>
      <c r="G71" s="26">
        <v>3226.9119999999998</v>
      </c>
      <c r="H71" s="26">
        <v>4341.2650199999998</v>
      </c>
      <c r="I71" s="26">
        <v>4895.4368114724175</v>
      </c>
      <c r="J71" s="26">
        <v>4673.7652747814418</v>
      </c>
      <c r="K71" s="26">
        <v>4815.9603999999999</v>
      </c>
      <c r="L71" s="26">
        <v>5641.8560999999972</v>
      </c>
      <c r="M71" s="26">
        <v>7112.6589740416975</v>
      </c>
      <c r="N71" s="26">
        <v>8597.9892536572679</v>
      </c>
      <c r="O71" s="26">
        <v>0</v>
      </c>
      <c r="P71" s="26">
        <v>8746.8846537875161</v>
      </c>
      <c r="Q71" s="26">
        <v>10390.887111308204</v>
      </c>
      <c r="R71" s="26">
        <v>15771.89927104201</v>
      </c>
      <c r="S71" s="26">
        <v>12006.12512883252</v>
      </c>
      <c r="T71" s="26">
        <v>13563.718703554277</v>
      </c>
      <c r="U71" s="26">
        <v>16419.845785256115</v>
      </c>
      <c r="V71" s="26">
        <v>20476.178613120315</v>
      </c>
      <c r="W71" s="26">
        <v>25660.303559231375</v>
      </c>
      <c r="X71" s="26">
        <v>28092.327640730327</v>
      </c>
      <c r="Y71" s="26">
        <v>32297.478288885348</v>
      </c>
      <c r="Z71" s="26">
        <v>35479.662498853009</v>
      </c>
      <c r="AA71" s="26">
        <v>41035.041675724126</v>
      </c>
      <c r="AB71" s="26">
        <v>44755.594731893558</v>
      </c>
      <c r="AC71" s="26">
        <v>69062.532470244187</v>
      </c>
      <c r="AD71" s="26">
        <v>87349.782305566463</v>
      </c>
      <c r="AE71" s="26">
        <v>88971.740240312793</v>
      </c>
      <c r="AF71" s="26">
        <v>111312.24906897813</v>
      </c>
      <c r="AG71" s="26">
        <v>110678.01696611462</v>
      </c>
      <c r="AH71" s="26">
        <v>112729.98372001556</v>
      </c>
    </row>
    <row r="72" spans="1:34" s="6" customFormat="1" ht="16.5" customHeight="1" x14ac:dyDescent="0.2">
      <c r="B72" s="21" t="s">
        <v>57</v>
      </c>
      <c r="C72" s="25">
        <v>604.976</v>
      </c>
      <c r="D72" s="25">
        <v>732.10040000000004</v>
      </c>
      <c r="E72" s="25">
        <v>853.08213000000001</v>
      </c>
      <c r="F72" s="25">
        <v>1328.5572999999999</v>
      </c>
      <c r="G72" s="25">
        <v>1315.309</v>
      </c>
      <c r="H72" s="25">
        <v>1295.615</v>
      </c>
      <c r="I72" s="25">
        <v>1375.4488447415363</v>
      </c>
      <c r="J72" s="25">
        <v>1774.340403841253</v>
      </c>
      <c r="K72" s="25">
        <v>1982.1438000000001</v>
      </c>
      <c r="L72" s="25">
        <v>2162.7082</v>
      </c>
      <c r="M72" s="25">
        <v>2227.2450262716925</v>
      </c>
      <c r="N72" s="25">
        <v>2838.3658179198701</v>
      </c>
      <c r="O72" s="25">
        <v>3523.3317506379899</v>
      </c>
      <c r="P72" s="25">
        <v>3911.2785634392508</v>
      </c>
      <c r="Q72" s="25">
        <v>3673.5691996690002</v>
      </c>
      <c r="R72" s="25">
        <v>3675.8441134188279</v>
      </c>
      <c r="S72" s="25">
        <v>4342.9962998995097</v>
      </c>
      <c r="T72" s="25">
        <v>4483.4676290705193</v>
      </c>
      <c r="U72" s="25">
        <v>5607.8065721346229</v>
      </c>
      <c r="V72" s="25">
        <v>5896.8137708848626</v>
      </c>
      <c r="W72" s="25">
        <v>6141.3301242571397</v>
      </c>
      <c r="X72" s="25">
        <v>6003.6492787914194</v>
      </c>
      <c r="Y72" s="25">
        <v>5772.5856821199122</v>
      </c>
      <c r="Z72" s="25">
        <v>5977.6673450061144</v>
      </c>
      <c r="AA72" s="25">
        <v>6544.2859540880863</v>
      </c>
      <c r="AB72" s="25">
        <v>7403.2084395136799</v>
      </c>
      <c r="AC72" s="25">
        <v>6660.8563150029104</v>
      </c>
      <c r="AD72" s="25">
        <v>8432.9242337584292</v>
      </c>
      <c r="AE72" s="25">
        <v>10058.360139952518</v>
      </c>
      <c r="AF72" s="25">
        <v>10714.485102320519</v>
      </c>
      <c r="AG72" s="25">
        <v>11601.768478328047</v>
      </c>
      <c r="AH72" s="25">
        <v>15228.829783240311</v>
      </c>
    </row>
    <row r="73" spans="1:34" x14ac:dyDescent="0.2">
      <c r="A73" s="6"/>
      <c r="B73" s="19" t="s">
        <v>58</v>
      </c>
      <c r="C73" s="25">
        <v>1339</v>
      </c>
      <c r="D73" s="25">
        <v>1745.9</v>
      </c>
      <c r="E73" s="25">
        <v>2316.1468279999995</v>
      </c>
      <c r="F73" s="25">
        <v>3169.4</v>
      </c>
      <c r="G73" s="25">
        <v>2280.3589999999999</v>
      </c>
      <c r="H73" s="25">
        <v>2254.7243175222502</v>
      </c>
      <c r="I73" s="25">
        <v>2679.413</v>
      </c>
      <c r="J73" s="25">
        <v>2903.9825646861118</v>
      </c>
      <c r="K73" s="25">
        <v>2955.0162618268023</v>
      </c>
      <c r="L73" s="25">
        <v>2882.8119527246899</v>
      </c>
      <c r="M73" s="25">
        <v>3126.4743133513703</v>
      </c>
      <c r="N73" s="25">
        <v>4372.5167319697302</v>
      </c>
      <c r="O73" s="25">
        <v>5459.3467677681956</v>
      </c>
      <c r="P73" s="25">
        <v>8316.4899913812696</v>
      </c>
      <c r="Q73" s="25">
        <v>10436.550657410638</v>
      </c>
      <c r="R73" s="25">
        <v>11337.811333768872</v>
      </c>
      <c r="S73" s="25">
        <v>11336.768479974939</v>
      </c>
      <c r="T73" s="25">
        <v>14953.368948148962</v>
      </c>
      <c r="U73" s="25">
        <v>18742.998171030154</v>
      </c>
      <c r="V73" s="25">
        <v>22360.642103666185</v>
      </c>
      <c r="W73" s="25">
        <v>22760.221118674312</v>
      </c>
      <c r="X73" s="25">
        <v>24057.621041830222</v>
      </c>
      <c r="Y73" s="25">
        <v>19623.403845306857</v>
      </c>
      <c r="Z73" s="25">
        <v>19472.304457332957</v>
      </c>
      <c r="AA73" s="25">
        <v>14979.060768296707</v>
      </c>
      <c r="AB73" s="25">
        <v>19605.007442827478</v>
      </c>
      <c r="AC73" s="25">
        <v>22443.015144718145</v>
      </c>
      <c r="AD73" s="25">
        <v>29019.702105572</v>
      </c>
      <c r="AE73" s="25">
        <v>39596.556791736635</v>
      </c>
      <c r="AF73" s="25">
        <v>41217.516894923756</v>
      </c>
      <c r="AG73" s="25">
        <v>33473.854241362504</v>
      </c>
      <c r="AH73" s="25">
        <v>49424.416191500241</v>
      </c>
    </row>
    <row r="74" spans="1:34" ht="3" customHeight="1" x14ac:dyDescent="0.2">
      <c r="B74" s="8"/>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v>0</v>
      </c>
      <c r="AH74" s="26"/>
    </row>
    <row r="75" spans="1:34" x14ac:dyDescent="0.2">
      <c r="A75" s="6"/>
      <c r="B75" s="18" t="s">
        <v>59</v>
      </c>
      <c r="C75" s="25">
        <v>-797.80799999999999</v>
      </c>
      <c r="D75" s="25">
        <v>-1690.3806100000002</v>
      </c>
      <c r="E75" s="25">
        <v>-3412.3967806239966</v>
      </c>
      <c r="F75" s="25">
        <v>-4446.1316699999998</v>
      </c>
      <c r="G75" s="25">
        <v>-6765.0296960000005</v>
      </c>
      <c r="H75" s="25">
        <v>-9226.9865561599399</v>
      </c>
      <c r="I75" s="25">
        <v>-9431.3281568768689</v>
      </c>
      <c r="J75" s="25">
        <v>-10083.924953834516</v>
      </c>
      <c r="K75" s="25">
        <v>-9961.1639271299209</v>
      </c>
      <c r="L75" s="25">
        <v>-10786.130953863949</v>
      </c>
      <c r="M75" s="25">
        <v>-10999.016728222832</v>
      </c>
      <c r="N75" s="25">
        <v>-13425.742248394608</v>
      </c>
      <c r="O75" s="25">
        <v>-11271.33353160204</v>
      </c>
      <c r="P75" s="25">
        <v>-12076.660654969864</v>
      </c>
      <c r="Q75" s="25">
        <v>-8663.0420201235975</v>
      </c>
      <c r="R75" s="25">
        <v>-18702.506277781969</v>
      </c>
      <c r="S75" s="25">
        <v>-18768.165627461116</v>
      </c>
      <c r="T75" s="25">
        <v>-12320.445214492225</v>
      </c>
      <c r="U75" s="25">
        <v>-12294.846</v>
      </c>
      <c r="V75" s="25">
        <v>-15221.0280419271</v>
      </c>
      <c r="W75" s="25">
        <v>-19228.927463528235</v>
      </c>
      <c r="X75" s="25">
        <v>-23462.994853650642</v>
      </c>
      <c r="Y75" s="25">
        <v>-33034.346884463259</v>
      </c>
      <c r="Z75" s="25">
        <v>-30077.472779959207</v>
      </c>
      <c r="AA75" s="25">
        <v>-30823.462491742597</v>
      </c>
      <c r="AB75" s="25">
        <v>-23536.283441460953</v>
      </c>
      <c r="AC75" s="25">
        <v>-80916.072973848233</v>
      </c>
      <c r="AD75" s="25">
        <v>-82046.318035301927</v>
      </c>
      <c r="AE75" s="25">
        <v>-60961.799884117354</v>
      </c>
      <c r="AF75" s="25">
        <v>-51396.139370632416</v>
      </c>
      <c r="AG75" s="25">
        <v>-105184.23127369418</v>
      </c>
      <c r="AH75" s="25">
        <v>-107602.04226178114</v>
      </c>
    </row>
    <row r="76" spans="1:34" ht="3" customHeight="1" x14ac:dyDescent="0.2">
      <c r="B76" s="8"/>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v>0</v>
      </c>
      <c r="AH76" s="26"/>
    </row>
    <row r="77" spans="1:34" x14ac:dyDescent="0.2">
      <c r="A77" s="6"/>
      <c r="B77" s="19" t="s">
        <v>60</v>
      </c>
      <c r="C77" s="25">
        <v>129.4</v>
      </c>
      <c r="D77" s="25">
        <v>172</v>
      </c>
      <c r="E77" s="25">
        <v>419.88400000000001</v>
      </c>
      <c r="F77" s="25">
        <v>203.05500000000001</v>
      </c>
      <c r="G77" s="25">
        <v>325.57834793699999</v>
      </c>
      <c r="H77" s="25">
        <v>961.45205180632831</v>
      </c>
      <c r="I77" s="25">
        <v>832.00268375746532</v>
      </c>
      <c r="J77" s="25">
        <v>1470.6250120793522</v>
      </c>
      <c r="K77" s="25">
        <v>1258.737454926757</v>
      </c>
      <c r="L77" s="25">
        <v>864.79379903595304</v>
      </c>
      <c r="M77" s="25">
        <v>298.22266516234464</v>
      </c>
      <c r="N77" s="25">
        <v>323.86703544139544</v>
      </c>
      <c r="O77" s="25">
        <v>412.24628821062754</v>
      </c>
      <c r="P77" s="25">
        <v>257.13537778658639</v>
      </c>
      <c r="Q77" s="25">
        <v>166.16871505445309</v>
      </c>
      <c r="R77" s="25">
        <v>175.96065313510812</v>
      </c>
      <c r="S77" s="25">
        <v>213.95616092332844</v>
      </c>
      <c r="T77" s="25">
        <v>182.85911316818897</v>
      </c>
      <c r="U77" s="25">
        <v>60.853887965727779</v>
      </c>
      <c r="V77" s="25">
        <v>-2.1116652855800027</v>
      </c>
      <c r="W77" s="25">
        <v>-11.230052659439991</v>
      </c>
      <c r="X77" s="25">
        <v>-18.032396109384088</v>
      </c>
      <c r="Y77" s="25">
        <v>-94.871196131364854</v>
      </c>
      <c r="Z77" s="25">
        <v>-91.861970696840004</v>
      </c>
      <c r="AA77" s="25">
        <v>-266.71775434026</v>
      </c>
      <c r="AB77" s="25">
        <v>-174.15109809217998</v>
      </c>
      <c r="AC77" s="25">
        <v>-94.017237948349987</v>
      </c>
      <c r="AD77" s="25">
        <v>-19.037649970540002</v>
      </c>
      <c r="AE77" s="25">
        <v>-5.6122316478300007</v>
      </c>
      <c r="AF77" s="25">
        <v>-64.923618060349995</v>
      </c>
      <c r="AG77" s="25">
        <v>-146.97198194036997</v>
      </c>
      <c r="AH77" s="25">
        <v>-104.46819208414999</v>
      </c>
    </row>
    <row r="78" spans="1:34" ht="3" customHeight="1" x14ac:dyDescent="0.2">
      <c r="B78" s="9"/>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v>0</v>
      </c>
      <c r="AH78" s="26"/>
    </row>
    <row r="79" spans="1:34" x14ac:dyDescent="0.2">
      <c r="A79" s="6"/>
      <c r="B79" s="19" t="s">
        <v>61</v>
      </c>
      <c r="C79" s="25">
        <v>0</v>
      </c>
      <c r="D79" s="25">
        <v>0</v>
      </c>
      <c r="E79" s="25">
        <v>0</v>
      </c>
      <c r="F79" s="25">
        <v>0</v>
      </c>
      <c r="G79" s="25">
        <v>47.936338024946281</v>
      </c>
      <c r="H79" s="25">
        <v>71.577277414500998</v>
      </c>
      <c r="I79" s="25">
        <v>101.02954138547426</v>
      </c>
      <c r="J79" s="25">
        <v>106</v>
      </c>
      <c r="K79" s="25">
        <v>111.0187692482039</v>
      </c>
      <c r="L79" s="25">
        <v>126.86929703913933</v>
      </c>
      <c r="M79" s="25">
        <v>125.423793928162</v>
      </c>
      <c r="N79" s="25">
        <v>122.80175785665899</v>
      </c>
      <c r="O79" s="25">
        <v>62.941191142495285</v>
      </c>
      <c r="P79" s="25">
        <v>38.064906953637049</v>
      </c>
      <c r="Q79" s="25">
        <v>16.758770000000005</v>
      </c>
      <c r="R79" s="25">
        <v>16.758770000000005</v>
      </c>
      <c r="S79" s="25">
        <v>16.758770000000005</v>
      </c>
      <c r="T79" s="25">
        <v>16.758770000000005</v>
      </c>
      <c r="U79" s="25">
        <v>0</v>
      </c>
      <c r="V79" s="25">
        <v>0</v>
      </c>
      <c r="W79" s="25">
        <v>0</v>
      </c>
      <c r="X79" s="25">
        <v>0</v>
      </c>
      <c r="Y79" s="25">
        <v>0</v>
      </c>
      <c r="Z79" s="25">
        <v>0</v>
      </c>
      <c r="AA79" s="25">
        <v>0</v>
      </c>
      <c r="AB79" s="25">
        <v>0</v>
      </c>
      <c r="AC79" s="25">
        <v>0</v>
      </c>
      <c r="AD79" s="25">
        <v>0</v>
      </c>
      <c r="AE79" s="25">
        <v>0</v>
      </c>
      <c r="AF79" s="25">
        <v>0</v>
      </c>
      <c r="AG79" s="25">
        <v>0</v>
      </c>
      <c r="AH79" s="25">
        <v>0</v>
      </c>
    </row>
    <row r="80" spans="1:34" ht="3" customHeight="1" x14ac:dyDescent="0.2">
      <c r="B80" s="9"/>
      <c r="C80" s="26">
        <v>0</v>
      </c>
      <c r="D80" s="26">
        <v>0</v>
      </c>
      <c r="E80" s="26">
        <v>0</v>
      </c>
      <c r="F80" s="26">
        <v>0</v>
      </c>
      <c r="G80" s="26">
        <v>0</v>
      </c>
      <c r="H80" s="26">
        <v>0</v>
      </c>
      <c r="I80" s="26">
        <v>0</v>
      </c>
      <c r="J80" s="26">
        <v>0</v>
      </c>
      <c r="K80" s="26">
        <v>0</v>
      </c>
      <c r="L80" s="26">
        <v>0</v>
      </c>
      <c r="M80" s="26">
        <v>0</v>
      </c>
      <c r="N80" s="26">
        <v>0</v>
      </c>
      <c r="O80" s="26">
        <v>0</v>
      </c>
      <c r="P80" s="26">
        <v>0</v>
      </c>
      <c r="Q80" s="26">
        <v>0</v>
      </c>
      <c r="R80" s="26"/>
      <c r="S80" s="26"/>
      <c r="T80" s="26"/>
      <c r="U80" s="26"/>
      <c r="V80" s="26"/>
      <c r="W80" s="26"/>
      <c r="X80" s="26"/>
      <c r="Y80" s="26"/>
      <c r="Z80" s="26"/>
      <c r="AA80" s="26"/>
      <c r="AB80" s="26"/>
      <c r="AC80" s="26"/>
      <c r="AD80" s="26"/>
      <c r="AE80" s="26"/>
      <c r="AF80" s="26"/>
      <c r="AG80" s="26">
        <v>0</v>
      </c>
      <c r="AH80" s="26"/>
    </row>
    <row r="81" spans="1:34" x14ac:dyDescent="0.2">
      <c r="A81" s="6"/>
      <c r="B81" s="19" t="s">
        <v>62</v>
      </c>
      <c r="C81" s="25">
        <v>0</v>
      </c>
      <c r="D81" s="25">
        <v>0</v>
      </c>
      <c r="E81" s="25">
        <v>0</v>
      </c>
      <c r="F81" s="25">
        <v>0</v>
      </c>
      <c r="G81" s="25">
        <v>0</v>
      </c>
      <c r="H81" s="25">
        <v>0</v>
      </c>
      <c r="I81" s="25">
        <v>63.615581304400116</v>
      </c>
      <c r="J81" s="25">
        <v>266.07815347210112</v>
      </c>
      <c r="K81" s="25">
        <v>420.70800346750008</v>
      </c>
      <c r="L81" s="25">
        <v>562.07805991399937</v>
      </c>
      <c r="M81" s="25">
        <v>615.22269677729901</v>
      </c>
      <c r="N81" s="25">
        <v>635.35627449250251</v>
      </c>
      <c r="O81" s="25">
        <v>637.14011440929721</v>
      </c>
      <c r="P81" s="25">
        <v>891.85778890261122</v>
      </c>
      <c r="Q81" s="25">
        <v>1442.4131029133694</v>
      </c>
      <c r="R81" s="25">
        <v>566.52683394636642</v>
      </c>
      <c r="S81" s="25">
        <v>634.33649970798558</v>
      </c>
      <c r="T81" s="25">
        <v>1161.3214610365826</v>
      </c>
      <c r="U81" s="25">
        <v>976.12407370295648</v>
      </c>
      <c r="V81" s="25">
        <v>559.2596713723799</v>
      </c>
      <c r="W81" s="25">
        <v>1385.6693317163836</v>
      </c>
      <c r="X81" s="25">
        <v>3024.642226095089</v>
      </c>
      <c r="Y81" s="25">
        <v>3853.9612683560481</v>
      </c>
      <c r="Z81" s="25">
        <v>2956.9236248220373</v>
      </c>
      <c r="AA81" s="25">
        <v>2726.4842808857811</v>
      </c>
      <c r="AB81" s="25">
        <v>3905.5089326093535</v>
      </c>
      <c r="AC81" s="25">
        <v>1738.5958604811824</v>
      </c>
      <c r="AD81" s="25">
        <v>5653.4448770496128</v>
      </c>
      <c r="AE81" s="25">
        <v>16745.800033191703</v>
      </c>
      <c r="AF81" s="25">
        <v>15565.729479504393</v>
      </c>
      <c r="AG81" s="25">
        <v>9357.8550722215641</v>
      </c>
      <c r="AH81" s="25">
        <v>10583.276826302024</v>
      </c>
    </row>
    <row r="82" spans="1:34" ht="3" customHeight="1" x14ac:dyDescent="0.2">
      <c r="B82" s="9"/>
      <c r="C82" s="26">
        <v>0</v>
      </c>
      <c r="D82" s="26">
        <v>0</v>
      </c>
      <c r="E82" s="26">
        <v>0</v>
      </c>
      <c r="F82" s="26">
        <v>0</v>
      </c>
      <c r="G82" s="26">
        <v>0</v>
      </c>
      <c r="H82" s="26">
        <v>0</v>
      </c>
      <c r="I82" s="26">
        <v>0</v>
      </c>
      <c r="J82" s="26">
        <v>0</v>
      </c>
      <c r="K82" s="26">
        <v>0</v>
      </c>
      <c r="L82" s="26">
        <v>0</v>
      </c>
      <c r="M82" s="26">
        <v>0</v>
      </c>
      <c r="N82" s="26">
        <v>0</v>
      </c>
      <c r="O82" s="26">
        <v>0</v>
      </c>
      <c r="P82" s="26">
        <v>0</v>
      </c>
      <c r="Q82" s="26">
        <v>0</v>
      </c>
      <c r="R82" s="26"/>
      <c r="S82" s="26"/>
      <c r="T82" s="26"/>
      <c r="U82" s="26"/>
      <c r="V82" s="26"/>
      <c r="W82" s="26"/>
      <c r="X82" s="26"/>
      <c r="Y82" s="26"/>
      <c r="Z82" s="26"/>
      <c r="AA82" s="26"/>
      <c r="AB82" s="26"/>
      <c r="AC82" s="26"/>
      <c r="AD82" s="26"/>
      <c r="AE82" s="26"/>
      <c r="AF82" s="26"/>
      <c r="AG82" s="26">
        <v>0</v>
      </c>
      <c r="AH82" s="26"/>
    </row>
    <row r="83" spans="1:34" x14ac:dyDescent="0.2">
      <c r="A83" s="6"/>
      <c r="B83" s="19" t="s">
        <v>63</v>
      </c>
      <c r="C83" s="25">
        <v>-154.6</v>
      </c>
      <c r="D83" s="25">
        <v>753.8</v>
      </c>
      <c r="E83" s="25">
        <v>979.9</v>
      </c>
      <c r="F83" s="25">
        <v>738.9</v>
      </c>
      <c r="G83" s="25">
        <v>364.59</v>
      </c>
      <c r="H83" s="25">
        <v>1394.7957617000006</v>
      </c>
      <c r="I83" s="25">
        <v>-542.18576170000051</v>
      </c>
      <c r="J83" s="25">
        <v>-864.46900000000005</v>
      </c>
      <c r="K83" s="25">
        <v>904.97</v>
      </c>
      <c r="L83" s="25">
        <v>-557.9440168931601</v>
      </c>
      <c r="M83" s="25">
        <v>1926.1868546102701</v>
      </c>
      <c r="N83" s="25">
        <v>-752.86294353210997</v>
      </c>
      <c r="O83" s="25">
        <v>810.94417431338059</v>
      </c>
      <c r="P83" s="25">
        <v>-1573.9616982206278</v>
      </c>
      <c r="Q83" s="25">
        <v>812.90119312978982</v>
      </c>
      <c r="R83" s="25">
        <v>1286.7886619867147</v>
      </c>
      <c r="S83" s="25">
        <v>1419.4653781210245</v>
      </c>
      <c r="T83" s="25">
        <v>3858.8479182487131</v>
      </c>
      <c r="U83" s="25">
        <v>2109.3518517649081</v>
      </c>
      <c r="V83" s="25">
        <v>867.24318268755633</v>
      </c>
      <c r="W83" s="25">
        <v>-2246.9100117412963</v>
      </c>
      <c r="X83" s="25">
        <v>-2201.0152076836766</v>
      </c>
      <c r="Y83" s="25">
        <v>-1867.9608406464474</v>
      </c>
      <c r="Z83" s="25">
        <v>693.44739318260463</v>
      </c>
      <c r="AA83" s="25">
        <v>-2967.4489300865375</v>
      </c>
      <c r="AB83" s="25">
        <v>-1219.1166098325511</v>
      </c>
      <c r="AC83" s="25">
        <v>-4797.2275982412766</v>
      </c>
      <c r="AD83" s="25">
        <v>-4531.7671984670606</v>
      </c>
      <c r="AE83" s="25">
        <v>-122.51866696759316</v>
      </c>
      <c r="AF83" s="25">
        <v>19.706817372485602</v>
      </c>
      <c r="AG83" s="25">
        <v>115.75514842861958</v>
      </c>
      <c r="AH83" s="25">
        <v>-273.7183968326658</v>
      </c>
    </row>
    <row r="84" spans="1:34" ht="6" customHeight="1" x14ac:dyDescent="0.2">
      <c r="B84" s="8"/>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v>0</v>
      </c>
      <c r="AH84" s="26"/>
    </row>
    <row r="85" spans="1:34" x14ac:dyDescent="0.2">
      <c r="A85" s="6"/>
      <c r="B85" s="24" t="s">
        <v>64</v>
      </c>
      <c r="C85" s="25">
        <v>-772.60799999999995</v>
      </c>
      <c r="D85" s="25">
        <v>-2616.1806100000003</v>
      </c>
      <c r="E85" s="25">
        <v>-4812.1807806239967</v>
      </c>
      <c r="F85" s="25">
        <v>-5388.0866699999997</v>
      </c>
      <c r="G85" s="25">
        <v>-7407.2617059120548</v>
      </c>
      <c r="H85" s="25">
        <v>-11511.657092251769</v>
      </c>
      <c r="I85" s="25">
        <v>-9683.7311188532603</v>
      </c>
      <c r="J85" s="25">
        <v>-10850.159119385968</v>
      </c>
      <c r="K85" s="25">
        <v>-12434.560616275974</v>
      </c>
      <c r="L85" s="25">
        <v>-11528.189498881604</v>
      </c>
      <c r="M85" s="25">
        <v>-13713.225150844584</v>
      </c>
      <c r="N85" s="25">
        <v>-13509.300856939737</v>
      </c>
      <c r="O85" s="25">
        <v>-13068.722917392852</v>
      </c>
      <c r="P85" s="25">
        <v>-11613.627216484796</v>
      </c>
      <c r="Q85" s="25">
        <v>-11067.76626122121</v>
      </c>
      <c r="R85" s="25">
        <v>-20715.023656850157</v>
      </c>
      <c r="S85" s="25">
        <v>-21019.164896213453</v>
      </c>
      <c r="T85" s="25">
        <v>-17506.714936945711</v>
      </c>
      <c r="U85" s="25">
        <v>-15441.175999999999</v>
      </c>
      <c r="V85" s="25">
        <v>-16645.419230701456</v>
      </c>
      <c r="W85" s="25">
        <v>-18356.456730843882</v>
      </c>
      <c r="X85" s="25">
        <v>-24268.589475952671</v>
      </c>
      <c r="Y85" s="25">
        <v>-34925.476116041493</v>
      </c>
      <c r="Z85" s="25">
        <v>-33635.981827267016</v>
      </c>
      <c r="AA85" s="25">
        <v>-30315.78008820158</v>
      </c>
      <c r="AB85" s="25">
        <v>-26048.524666145575</v>
      </c>
      <c r="AC85" s="25">
        <v>-77763.423998139784</v>
      </c>
      <c r="AD85" s="25">
        <v>-83148.958063913946</v>
      </c>
      <c r="AE85" s="25">
        <v>-77579.469018693635</v>
      </c>
      <c r="AF85" s="25">
        <v>-66916.652049448952</v>
      </c>
      <c r="AG85" s="25">
        <v>-114510.869512404</v>
      </c>
      <c r="AH85" s="25">
        <v>-117807.13249916636</v>
      </c>
    </row>
    <row r="86" spans="1:34" ht="6" customHeight="1" x14ac:dyDescent="0.2">
      <c r="B86" s="8"/>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v>0</v>
      </c>
      <c r="AH86" s="26"/>
    </row>
    <row r="87" spans="1:34" x14ac:dyDescent="0.2">
      <c r="A87" s="6"/>
      <c r="B87" s="18" t="s">
        <v>65</v>
      </c>
      <c r="C87" s="25">
        <v>0</v>
      </c>
      <c r="D87" s="25">
        <v>0</v>
      </c>
      <c r="E87" s="25">
        <v>0</v>
      </c>
      <c r="F87" s="25">
        <v>0</v>
      </c>
      <c r="G87" s="25">
        <v>0</v>
      </c>
      <c r="H87" s="25">
        <v>9.9000272503999884</v>
      </c>
      <c r="I87" s="25">
        <v>793.55275386267999</v>
      </c>
      <c r="J87" s="25">
        <v>1492.3526665952297</v>
      </c>
      <c r="K87" s="25">
        <v>1473.39954316483</v>
      </c>
      <c r="L87" s="25">
        <v>1382.3436548556078</v>
      </c>
      <c r="M87" s="25">
        <v>1382.9060449819156</v>
      </c>
      <c r="N87" s="25">
        <v>1233.2339744639842</v>
      </c>
      <c r="O87" s="25">
        <v>1112.8373504401393</v>
      </c>
      <c r="P87" s="25">
        <v>1160.7104586128082</v>
      </c>
      <c r="Q87" s="25">
        <v>1270.2099052105793</v>
      </c>
      <c r="R87" s="25">
        <v>1117.3150778657846</v>
      </c>
      <c r="S87" s="25">
        <v>392.67806074436459</v>
      </c>
      <c r="T87" s="25">
        <v>278.70147194983633</v>
      </c>
      <c r="U87" s="25">
        <v>86.03834747701562</v>
      </c>
      <c r="V87" s="25">
        <v>57.131332079641744</v>
      </c>
      <c r="W87" s="25">
        <v>38.697964755760644</v>
      </c>
      <c r="X87" s="25">
        <v>28.687856409850255</v>
      </c>
      <c r="Y87" s="25">
        <v>0.22337854812029312</v>
      </c>
      <c r="Z87" s="25">
        <v>0</v>
      </c>
      <c r="AA87" s="25">
        <v>0</v>
      </c>
      <c r="AB87" s="25">
        <v>0</v>
      </c>
      <c r="AC87" s="25">
        <v>0</v>
      </c>
      <c r="AD87" s="25">
        <v>0</v>
      </c>
      <c r="AE87" s="25">
        <v>0</v>
      </c>
      <c r="AF87" s="25">
        <v>0</v>
      </c>
      <c r="AG87" s="25">
        <v>0</v>
      </c>
      <c r="AH87" s="25">
        <v>0</v>
      </c>
    </row>
    <row r="88" spans="1:34" x14ac:dyDescent="0.2">
      <c r="B88" s="22" t="s">
        <v>66</v>
      </c>
      <c r="C88" s="26">
        <v>0</v>
      </c>
      <c r="D88" s="26">
        <v>0</v>
      </c>
      <c r="E88" s="26">
        <v>0</v>
      </c>
      <c r="F88" s="26">
        <v>0</v>
      </c>
      <c r="G88" s="26">
        <v>0</v>
      </c>
      <c r="H88" s="26">
        <v>0</v>
      </c>
      <c r="I88" s="26">
        <v>49.984801057280009</v>
      </c>
      <c r="J88" s="26">
        <v>188.67699999999999</v>
      </c>
      <c r="K88" s="26">
        <v>67.004800000000003</v>
      </c>
      <c r="L88" s="26">
        <v>25.845817732009998</v>
      </c>
      <c r="M88" s="26">
        <v>0</v>
      </c>
      <c r="N88" s="26">
        <v>0</v>
      </c>
      <c r="O88" s="26">
        <v>0</v>
      </c>
      <c r="P88" s="26">
        <v>0</v>
      </c>
      <c r="Q88" s="26">
        <v>0</v>
      </c>
      <c r="R88" s="26">
        <v>0</v>
      </c>
      <c r="S88" s="26">
        <v>0</v>
      </c>
      <c r="T88" s="26">
        <v>0</v>
      </c>
      <c r="U88" s="26">
        <v>0</v>
      </c>
      <c r="V88" s="26">
        <v>0</v>
      </c>
      <c r="W88" s="26">
        <v>0</v>
      </c>
      <c r="X88" s="26">
        <v>0</v>
      </c>
      <c r="Y88" s="26">
        <v>0</v>
      </c>
      <c r="Z88" s="26">
        <v>0</v>
      </c>
      <c r="AA88" s="26">
        <v>0</v>
      </c>
      <c r="AB88" s="26">
        <v>0</v>
      </c>
      <c r="AC88" s="26">
        <v>0</v>
      </c>
      <c r="AD88" s="26">
        <v>0</v>
      </c>
      <c r="AE88" s="26">
        <v>0</v>
      </c>
      <c r="AF88" s="26">
        <v>0</v>
      </c>
      <c r="AG88" s="26">
        <v>0</v>
      </c>
      <c r="AH88" s="26">
        <v>0</v>
      </c>
    </row>
    <row r="89" spans="1:34" x14ac:dyDescent="0.2">
      <c r="B89" s="22" t="s">
        <v>67</v>
      </c>
      <c r="C89" s="26">
        <v>0</v>
      </c>
      <c r="D89" s="26">
        <v>0</v>
      </c>
      <c r="E89" s="26">
        <v>0</v>
      </c>
      <c r="F89" s="26">
        <v>0</v>
      </c>
      <c r="G89" s="26">
        <v>0</v>
      </c>
      <c r="H89" s="26">
        <v>0</v>
      </c>
      <c r="I89" s="26">
        <v>136.37820000000002</v>
      </c>
      <c r="J89" s="26">
        <v>193.99458450367973</v>
      </c>
      <c r="K89" s="26">
        <v>193.8118512605474</v>
      </c>
      <c r="L89" s="26">
        <v>162.53240952995191</v>
      </c>
      <c r="M89" s="26">
        <v>128.15537922682299</v>
      </c>
      <c r="N89" s="26">
        <v>95.683981024279305</v>
      </c>
      <c r="O89" s="26">
        <v>66.738584168076699</v>
      </c>
      <c r="P89" s="26">
        <v>68.513115355021199</v>
      </c>
      <c r="Q89" s="26">
        <v>69.804896473896292</v>
      </c>
      <c r="R89" s="26">
        <v>16.089118571925599</v>
      </c>
      <c r="S89" s="26">
        <v>3.1174190793872043</v>
      </c>
      <c r="T89" s="26">
        <v>0</v>
      </c>
      <c r="U89" s="26">
        <v>0</v>
      </c>
      <c r="V89" s="26">
        <v>0</v>
      </c>
      <c r="W89" s="26">
        <v>0</v>
      </c>
      <c r="X89" s="26">
        <v>0</v>
      </c>
      <c r="Y89" s="26">
        <v>0</v>
      </c>
      <c r="Z89" s="26">
        <v>0</v>
      </c>
      <c r="AA89" s="26">
        <v>0</v>
      </c>
      <c r="AB89" s="26">
        <v>0</v>
      </c>
      <c r="AC89" s="26">
        <v>0</v>
      </c>
      <c r="AD89" s="26">
        <v>0</v>
      </c>
      <c r="AE89" s="26">
        <v>0</v>
      </c>
      <c r="AF89" s="26">
        <v>0</v>
      </c>
      <c r="AG89" s="26">
        <v>0</v>
      </c>
      <c r="AH89" s="26">
        <v>0</v>
      </c>
    </row>
    <row r="90" spans="1:34" x14ac:dyDescent="0.2">
      <c r="B90" s="22" t="s">
        <v>68</v>
      </c>
      <c r="C90" s="26">
        <v>0</v>
      </c>
      <c r="D90" s="26">
        <v>0</v>
      </c>
      <c r="E90" s="26">
        <v>0</v>
      </c>
      <c r="F90" s="26">
        <v>0</v>
      </c>
      <c r="G90" s="26">
        <v>0</v>
      </c>
      <c r="H90" s="26">
        <v>0</v>
      </c>
      <c r="I90" s="26">
        <v>9.3314000000000004</v>
      </c>
      <c r="J90" s="26">
        <v>41.890203946939643</v>
      </c>
      <c r="K90" s="26">
        <v>71.391481005260317</v>
      </c>
      <c r="L90" s="26">
        <v>99.10661748545634</v>
      </c>
      <c r="M90" s="26">
        <v>127.144227952574</v>
      </c>
      <c r="N90" s="26">
        <v>151.12100428792201</v>
      </c>
      <c r="O90" s="26">
        <v>151.53700214914599</v>
      </c>
      <c r="P90" s="26">
        <v>196.89955446055498</v>
      </c>
      <c r="Q90" s="26">
        <v>305.75561161017299</v>
      </c>
      <c r="R90" s="26">
        <v>251.430736549089</v>
      </c>
      <c r="S90" s="26">
        <v>102.2803218445474</v>
      </c>
      <c r="T90" s="26">
        <v>135.01741448232636</v>
      </c>
      <c r="U90" s="26">
        <v>86.03834747701562</v>
      </c>
      <c r="V90" s="26">
        <v>57.131332079641744</v>
      </c>
      <c r="W90" s="26">
        <v>38.697964755760644</v>
      </c>
      <c r="X90" s="26">
        <v>28.687856409850255</v>
      </c>
      <c r="Y90" s="26">
        <v>0.22337854812029312</v>
      </c>
      <c r="Z90" s="26">
        <v>0</v>
      </c>
      <c r="AA90" s="26">
        <v>0</v>
      </c>
      <c r="AB90" s="26">
        <v>0</v>
      </c>
      <c r="AC90" s="26">
        <v>0</v>
      </c>
      <c r="AD90" s="26">
        <v>0</v>
      </c>
      <c r="AE90" s="26">
        <v>0</v>
      </c>
      <c r="AF90" s="26">
        <v>0</v>
      </c>
      <c r="AG90" s="26">
        <v>0</v>
      </c>
      <c r="AH90" s="26">
        <v>0</v>
      </c>
    </row>
    <row r="91" spans="1:34" x14ac:dyDescent="0.2">
      <c r="B91" s="22" t="s">
        <v>69</v>
      </c>
      <c r="C91" s="26">
        <v>0</v>
      </c>
      <c r="D91" s="26">
        <v>0</v>
      </c>
      <c r="E91" s="26">
        <v>0</v>
      </c>
      <c r="F91" s="26">
        <v>0</v>
      </c>
      <c r="G91" s="26">
        <v>0</v>
      </c>
      <c r="H91" s="26">
        <v>0</v>
      </c>
      <c r="I91" s="26">
        <v>112.43769999999999</v>
      </c>
      <c r="J91" s="26">
        <v>140.63846876279007</v>
      </c>
      <c r="K91" s="26">
        <v>158.76660880112999</v>
      </c>
      <c r="L91" s="26">
        <v>138.13586636606999</v>
      </c>
      <c r="M91" s="26">
        <v>120.96464381082998</v>
      </c>
      <c r="N91" s="26">
        <v>102.93657049119999</v>
      </c>
      <c r="O91" s="26">
        <v>85.384540449296509</v>
      </c>
      <c r="P91" s="26">
        <v>69.713329314180001</v>
      </c>
      <c r="Q91" s="26">
        <v>48.937845742010005</v>
      </c>
      <c r="R91" s="26">
        <v>21.164184872540002</v>
      </c>
      <c r="S91" s="26">
        <v>2.83208214189</v>
      </c>
      <c r="T91" s="26">
        <v>0</v>
      </c>
      <c r="U91" s="26">
        <v>0</v>
      </c>
      <c r="V91" s="26">
        <v>0</v>
      </c>
      <c r="W91" s="26">
        <v>0</v>
      </c>
      <c r="X91" s="26">
        <v>0</v>
      </c>
      <c r="Y91" s="26">
        <v>0</v>
      </c>
      <c r="Z91" s="26">
        <v>0</v>
      </c>
      <c r="AA91" s="26">
        <v>0</v>
      </c>
      <c r="AB91" s="26">
        <v>0</v>
      </c>
      <c r="AC91" s="26">
        <v>0</v>
      </c>
      <c r="AD91" s="26">
        <v>0</v>
      </c>
      <c r="AE91" s="26">
        <v>0</v>
      </c>
      <c r="AF91" s="26">
        <v>0</v>
      </c>
      <c r="AG91" s="26">
        <v>0</v>
      </c>
      <c r="AH91" s="26">
        <v>0</v>
      </c>
    </row>
    <row r="92" spans="1:34" x14ac:dyDescent="0.2">
      <c r="B92" s="22" t="s">
        <v>70</v>
      </c>
      <c r="C92" s="26">
        <v>0</v>
      </c>
      <c r="D92" s="26">
        <v>0</v>
      </c>
      <c r="E92" s="26">
        <v>0</v>
      </c>
      <c r="F92" s="26">
        <v>0</v>
      </c>
      <c r="G92" s="26">
        <v>0</v>
      </c>
      <c r="H92" s="26">
        <v>0</v>
      </c>
      <c r="I92" s="26">
        <v>108.17700000000001</v>
      </c>
      <c r="J92" s="26">
        <v>523.81200000000001</v>
      </c>
      <c r="K92" s="26">
        <v>502.7621835391023</v>
      </c>
      <c r="L92" s="26">
        <v>394.79311649171973</v>
      </c>
      <c r="M92" s="26">
        <v>446.6433870621787</v>
      </c>
      <c r="N92" s="26">
        <v>311.37425419540301</v>
      </c>
      <c r="O92" s="26">
        <v>223.27498035997999</v>
      </c>
      <c r="P92" s="26">
        <v>207.54782483469199</v>
      </c>
      <c r="Q92" s="26">
        <v>181.04449286101999</v>
      </c>
      <c r="R92" s="26">
        <v>115.26387905482001</v>
      </c>
      <c r="S92" s="26">
        <v>27.590729693410001</v>
      </c>
      <c r="T92" s="26">
        <v>0</v>
      </c>
      <c r="U92" s="26">
        <v>0</v>
      </c>
      <c r="V92" s="26">
        <v>0</v>
      </c>
      <c r="W92" s="26">
        <v>0</v>
      </c>
      <c r="X92" s="26">
        <v>0</v>
      </c>
      <c r="Y92" s="26">
        <v>0</v>
      </c>
      <c r="Z92" s="26">
        <v>0</v>
      </c>
      <c r="AA92" s="26">
        <v>0</v>
      </c>
      <c r="AB92" s="26">
        <v>0</v>
      </c>
      <c r="AC92" s="26">
        <v>0</v>
      </c>
      <c r="AD92" s="26">
        <v>0</v>
      </c>
      <c r="AE92" s="26">
        <v>0</v>
      </c>
      <c r="AF92" s="26">
        <v>0</v>
      </c>
      <c r="AG92" s="26">
        <v>0</v>
      </c>
      <c r="AH92" s="26">
        <v>0</v>
      </c>
    </row>
    <row r="93" spans="1:34" x14ac:dyDescent="0.2">
      <c r="B93" s="22" t="s">
        <v>71</v>
      </c>
      <c r="C93" s="26">
        <v>0</v>
      </c>
      <c r="D93" s="26">
        <v>0</v>
      </c>
      <c r="E93" s="26">
        <v>0</v>
      </c>
      <c r="F93" s="26">
        <v>0</v>
      </c>
      <c r="G93" s="26">
        <v>0</v>
      </c>
      <c r="H93" s="26">
        <v>0</v>
      </c>
      <c r="I93" s="26">
        <v>0</v>
      </c>
      <c r="J93" s="26">
        <v>0</v>
      </c>
      <c r="K93" s="26">
        <v>0</v>
      </c>
      <c r="L93" s="26">
        <v>0</v>
      </c>
      <c r="M93" s="26">
        <v>0</v>
      </c>
      <c r="N93" s="26">
        <v>0</v>
      </c>
      <c r="O93" s="26">
        <v>0</v>
      </c>
      <c r="P93" s="26">
        <v>0</v>
      </c>
      <c r="Q93" s="26">
        <v>0</v>
      </c>
      <c r="R93" s="26">
        <v>0</v>
      </c>
      <c r="S93" s="26">
        <v>1</v>
      </c>
      <c r="T93" s="26">
        <v>0</v>
      </c>
      <c r="U93" s="26">
        <v>0</v>
      </c>
      <c r="V93" s="26">
        <v>0</v>
      </c>
      <c r="W93" s="26">
        <v>0</v>
      </c>
      <c r="X93" s="26">
        <v>0</v>
      </c>
      <c r="Y93" s="26">
        <v>0</v>
      </c>
      <c r="Z93" s="26">
        <v>0</v>
      </c>
      <c r="AA93" s="26">
        <v>0</v>
      </c>
      <c r="AB93" s="26">
        <v>0</v>
      </c>
      <c r="AC93" s="26">
        <v>0</v>
      </c>
      <c r="AD93" s="26">
        <v>0</v>
      </c>
      <c r="AE93" s="26">
        <v>0</v>
      </c>
      <c r="AF93" s="26">
        <v>0</v>
      </c>
      <c r="AG93" s="26">
        <v>0</v>
      </c>
      <c r="AH93" s="26">
        <v>0</v>
      </c>
    </row>
    <row r="94" spans="1:34" x14ac:dyDescent="0.2">
      <c r="B94" s="22" t="s">
        <v>72</v>
      </c>
      <c r="C94" s="26">
        <v>0</v>
      </c>
      <c r="D94" s="26">
        <v>0</v>
      </c>
      <c r="E94" s="26">
        <v>0</v>
      </c>
      <c r="F94" s="26">
        <v>0</v>
      </c>
      <c r="G94" s="26">
        <v>0</v>
      </c>
      <c r="H94" s="26">
        <v>0</v>
      </c>
      <c r="I94" s="26">
        <v>127.38369999999999</v>
      </c>
      <c r="J94" s="26">
        <v>224.65328213142007</v>
      </c>
      <c r="K94" s="26">
        <v>292.16608247895005</v>
      </c>
      <c r="L94" s="26">
        <v>303.9008</v>
      </c>
      <c r="M94" s="26">
        <v>325.92797967910997</v>
      </c>
      <c r="N94" s="26">
        <v>350.54195637377995</v>
      </c>
      <c r="O94" s="26">
        <v>383.05627465524003</v>
      </c>
      <c r="P94" s="26">
        <v>430.31174576979998</v>
      </c>
      <c r="Q94" s="26">
        <v>477.26537797208005</v>
      </c>
      <c r="R94" s="26">
        <v>531.71034784695007</v>
      </c>
      <c r="S94" s="26">
        <v>99.555650920130006</v>
      </c>
      <c r="T94" s="26">
        <v>0</v>
      </c>
      <c r="U94" s="26">
        <v>0</v>
      </c>
      <c r="V94" s="26">
        <v>0</v>
      </c>
      <c r="W94" s="26">
        <v>0</v>
      </c>
      <c r="X94" s="26">
        <v>0</v>
      </c>
      <c r="Y94" s="26">
        <v>0</v>
      </c>
      <c r="Z94" s="26">
        <v>0</v>
      </c>
      <c r="AA94" s="26">
        <v>0</v>
      </c>
      <c r="AB94" s="26">
        <v>0</v>
      </c>
      <c r="AC94" s="26">
        <v>0</v>
      </c>
      <c r="AD94" s="26">
        <v>0</v>
      </c>
      <c r="AE94" s="26">
        <v>0</v>
      </c>
      <c r="AF94" s="26">
        <v>0</v>
      </c>
      <c r="AG94" s="26">
        <v>0</v>
      </c>
      <c r="AH94" s="26">
        <v>0</v>
      </c>
    </row>
    <row r="95" spans="1:34" x14ac:dyDescent="0.2">
      <c r="B95" s="22" t="s">
        <v>73</v>
      </c>
      <c r="C95" s="26">
        <v>0</v>
      </c>
      <c r="D95" s="26">
        <v>0</v>
      </c>
      <c r="E95" s="26">
        <v>0</v>
      </c>
      <c r="F95" s="26">
        <v>0</v>
      </c>
      <c r="G95" s="26">
        <v>0</v>
      </c>
      <c r="H95" s="26">
        <v>9.9000272503999884</v>
      </c>
      <c r="I95" s="26">
        <v>249.85995280540001</v>
      </c>
      <c r="J95" s="26">
        <v>178.68712725039995</v>
      </c>
      <c r="K95" s="26">
        <v>187.49653607983998</v>
      </c>
      <c r="L95" s="26">
        <v>258.02902725039996</v>
      </c>
      <c r="M95" s="26">
        <v>234.0704272504</v>
      </c>
      <c r="N95" s="26">
        <v>221.57620809139999</v>
      </c>
      <c r="O95" s="26">
        <v>202.84596865840001</v>
      </c>
      <c r="P95" s="26">
        <v>187.72488887856002</v>
      </c>
      <c r="Q95" s="26">
        <v>187.40168055140001</v>
      </c>
      <c r="R95" s="26">
        <v>181.65681097046001</v>
      </c>
      <c r="S95" s="26">
        <v>156.30185706499998</v>
      </c>
      <c r="T95" s="26">
        <v>143.68405746751</v>
      </c>
      <c r="U95" s="26">
        <v>0</v>
      </c>
      <c r="V95" s="26">
        <v>0</v>
      </c>
      <c r="W95" s="26">
        <v>0</v>
      </c>
      <c r="X95" s="26">
        <v>0</v>
      </c>
      <c r="Y95" s="26">
        <v>0</v>
      </c>
      <c r="Z95" s="26">
        <v>0</v>
      </c>
      <c r="AA95" s="26">
        <v>0</v>
      </c>
      <c r="AB95" s="26">
        <v>0</v>
      </c>
      <c r="AC95" s="26">
        <v>0</v>
      </c>
      <c r="AD95" s="26">
        <v>0</v>
      </c>
      <c r="AE95" s="26">
        <v>0</v>
      </c>
      <c r="AF95" s="26">
        <v>0</v>
      </c>
      <c r="AG95" s="26">
        <v>0</v>
      </c>
      <c r="AH95" s="26">
        <v>0</v>
      </c>
    </row>
    <row r="96" spans="1:34" x14ac:dyDescent="0.2">
      <c r="A96" s="6"/>
      <c r="B96" s="24" t="s">
        <v>74</v>
      </c>
      <c r="C96" s="25">
        <v>-772.60799999999995</v>
      </c>
      <c r="D96" s="25">
        <v>-2616.1806099999999</v>
      </c>
      <c r="E96" s="25">
        <v>-4812.1807806239967</v>
      </c>
      <c r="F96" s="25">
        <v>-5388.0866699999997</v>
      </c>
      <c r="G96" s="25">
        <v>-7407.2617059120548</v>
      </c>
      <c r="H96" s="25">
        <v>-11521.557119502169</v>
      </c>
      <c r="I96" s="25">
        <v>-10477.28387271594</v>
      </c>
      <c r="J96" s="25">
        <v>-12342.511785981198</v>
      </c>
      <c r="K96" s="25">
        <v>-13907.960159440805</v>
      </c>
      <c r="L96" s="25">
        <v>-12910.533153737211</v>
      </c>
      <c r="M96" s="25">
        <v>-15096.131195826501</v>
      </c>
      <c r="N96" s="25">
        <v>-14742.534831403722</v>
      </c>
      <c r="O96" s="25">
        <v>-14181.560267832989</v>
      </c>
      <c r="P96" s="25">
        <v>-12774.337675097604</v>
      </c>
      <c r="Q96" s="25">
        <v>-12337.976166431788</v>
      </c>
      <c r="R96" s="25">
        <v>-21832.338734715941</v>
      </c>
      <c r="S96" s="25">
        <v>-21411.842956957818</v>
      </c>
      <c r="T96" s="25">
        <v>-17785.416408895548</v>
      </c>
      <c r="U96" s="25">
        <v>-15527.214</v>
      </c>
      <c r="V96" s="25">
        <v>-16702.5505627811</v>
      </c>
      <c r="W96" s="25">
        <v>-18395.154695599642</v>
      </c>
      <c r="X96" s="25">
        <v>-24297.277332362522</v>
      </c>
      <c r="Y96" s="25">
        <v>-34925.699494589615</v>
      </c>
      <c r="Z96" s="25">
        <v>-33635.981827267016</v>
      </c>
      <c r="AA96" s="25">
        <v>-30315.78008820158</v>
      </c>
      <c r="AB96" s="25">
        <v>-26048.524666145575</v>
      </c>
      <c r="AC96" s="25">
        <v>-77763.423998139784</v>
      </c>
      <c r="AD96" s="25">
        <v>-83148.958063913946</v>
      </c>
      <c r="AE96" s="25">
        <v>-77579.469018693635</v>
      </c>
      <c r="AF96" s="25">
        <v>-66916.652049448952</v>
      </c>
      <c r="AG96" s="25">
        <v>-114510.869512404</v>
      </c>
      <c r="AH96" s="25">
        <v>-117807.13249916636</v>
      </c>
    </row>
    <row r="97" spans="1:34" ht="6" customHeight="1" x14ac:dyDescent="0.2">
      <c r="B97" s="8"/>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row>
    <row r="98" spans="1:34" x14ac:dyDescent="0.2">
      <c r="A98" s="6"/>
      <c r="B98" s="18" t="s">
        <v>75</v>
      </c>
      <c r="C98" s="25">
        <v>7.54200000000003</v>
      </c>
      <c r="D98" s="25">
        <v>-1580.0806100000004</v>
      </c>
      <c r="E98" s="25">
        <v>-2933.6582588724968</v>
      </c>
      <c r="F98" s="25">
        <v>-2903.5866699999997</v>
      </c>
      <c r="G98" s="25">
        <v>-3317.601705912055</v>
      </c>
      <c r="H98" s="25">
        <v>-6486.1532032670211</v>
      </c>
      <c r="I98" s="25">
        <v>-2989.8870209680422</v>
      </c>
      <c r="J98" s="25">
        <v>-3087.0875160115875</v>
      </c>
      <c r="K98" s="25">
        <v>-4111.4524865219882</v>
      </c>
      <c r="L98" s="25">
        <v>-1310.6025885016775</v>
      </c>
      <c r="M98" s="25">
        <v>-2834.0572845029214</v>
      </c>
      <c r="N98" s="25">
        <v>-2993.0520293119166</v>
      </c>
      <c r="O98" s="25">
        <v>895.72203592528535</v>
      </c>
      <c r="P98" s="25">
        <v>4294.6594178957948</v>
      </c>
      <c r="Q98" s="25">
        <v>4297.8107933429637</v>
      </c>
      <c r="R98" s="25">
        <v>-5565.8888594000264</v>
      </c>
      <c r="S98" s="25">
        <v>-6172.0512920380543</v>
      </c>
      <c r="T98" s="25">
        <v>-708.41843573586493</v>
      </c>
      <c r="U98" s="25">
        <v>1611.1420000000001</v>
      </c>
      <c r="V98" s="25">
        <v>-281.92849848913261</v>
      </c>
      <c r="W98" s="25">
        <v>-1377.0222836628245</v>
      </c>
      <c r="X98" s="25">
        <v>-3622.7750507243832</v>
      </c>
      <c r="Y98" s="25">
        <v>-9543.7642525754691</v>
      </c>
      <c r="Z98" s="25">
        <v>-7019.0356071677452</v>
      </c>
      <c r="AA98" s="25">
        <v>-2841.776467435011</v>
      </c>
      <c r="AB98" s="25">
        <v>4751.8649548145604</v>
      </c>
      <c r="AC98" s="25">
        <v>-49426.875208247446</v>
      </c>
      <c r="AD98" s="25">
        <v>-43471.417966645997</v>
      </c>
      <c r="AE98" s="25">
        <v>-14414.742801023411</v>
      </c>
      <c r="AF98" s="25">
        <v>-5448.5477033324787</v>
      </c>
      <c r="AG98" s="25">
        <v>-40300.246348855741</v>
      </c>
      <c r="AH98" s="25">
        <v>-65722.584166388973</v>
      </c>
    </row>
    <row r="99" spans="1:34" x14ac:dyDescent="0.2">
      <c r="B99" s="10"/>
      <c r="C99" s="11"/>
      <c r="D99" s="11"/>
      <c r="E99" s="11"/>
      <c r="F99" s="11"/>
      <c r="G99" s="11"/>
      <c r="H99" s="11"/>
      <c r="I99" s="11"/>
      <c r="J99" s="12"/>
      <c r="K99" s="12"/>
      <c r="L99" s="12"/>
      <c r="M99" s="12"/>
      <c r="N99" s="12"/>
      <c r="O99" s="13"/>
      <c r="P99" s="12"/>
      <c r="Q99" s="12"/>
      <c r="R99" s="12"/>
      <c r="S99" s="14"/>
      <c r="T99" s="14"/>
      <c r="U99" s="14"/>
      <c r="V99" s="14"/>
      <c r="W99" s="14"/>
      <c r="X99" s="14"/>
      <c r="Y99" s="14"/>
      <c r="AC99" s="4"/>
      <c r="AD99" s="4"/>
      <c r="AE99" s="4"/>
      <c r="AF99" s="4"/>
      <c r="AG99" s="4"/>
      <c r="AH99" s="4"/>
    </row>
    <row r="101" spans="1:34" x14ac:dyDescent="0.2">
      <c r="B101" s="2" t="s">
        <v>78</v>
      </c>
      <c r="C101" s="15">
        <v>45825</v>
      </c>
    </row>
    <row r="103" spans="1:34" x14ac:dyDescent="0.2">
      <c r="B103" s="10" t="s">
        <v>76</v>
      </c>
    </row>
  </sheetData>
  <mergeCells count="3">
    <mergeCell ref="B5:B6"/>
    <mergeCell ref="B3:AF3"/>
    <mergeCell ref="B2:AF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8BD18-AA74-442A-AC56-E47830B5F7A0}">
  <sheetPr codeName="Hoja2"/>
  <dimension ref="A2:AH102"/>
  <sheetViews>
    <sheetView showGridLines="0" zoomScale="130" zoomScaleNormal="130" workbookViewId="0">
      <pane xSplit="2" ySplit="6" topLeftCell="AA7" activePane="bottomRight" state="frozen"/>
      <selection sqref="A1:XFD1048576"/>
      <selection pane="topRight" sqref="A1:XFD1048576"/>
      <selection pane="bottomLeft" sqref="A1:XFD1048576"/>
      <selection pane="bottomRight" activeCell="C8" sqref="C8:AH101"/>
    </sheetView>
  </sheetViews>
  <sheetFormatPr baseColWidth="10" defaultColWidth="11.42578125" defaultRowHeight="11.25" x14ac:dyDescent="0.2"/>
  <cols>
    <col min="1" max="1" width="3.85546875" style="2" customWidth="1"/>
    <col min="2" max="2" width="44.140625" style="2" customWidth="1"/>
    <col min="3" max="18" width="12.85546875" style="2" customWidth="1"/>
    <col min="19" max="19" width="12.42578125" style="2" customWidth="1"/>
    <col min="20" max="20" width="12.140625" style="2" bestFit="1" customWidth="1"/>
    <col min="21" max="21" width="12.85546875" style="2" bestFit="1" customWidth="1"/>
    <col min="22" max="23" width="13.42578125" style="2" customWidth="1"/>
    <col min="24" max="24" width="12.140625" style="2" bestFit="1" customWidth="1"/>
    <col min="25" max="25" width="12.140625" style="2" customWidth="1"/>
    <col min="26" max="27" width="14.28515625" style="2" bestFit="1" customWidth="1"/>
    <col min="28" max="16384" width="11.42578125" style="2"/>
  </cols>
  <sheetData>
    <row r="2" spans="1:34" ht="18.75" customHeight="1" x14ac:dyDescent="0.2">
      <c r="B2" s="31" t="s">
        <v>77</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4" x14ac:dyDescent="0.2">
      <c r="B3" s="31" t="s">
        <v>79</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row>
    <row r="4" spans="1:34" ht="11.25" customHeight="1" x14ac:dyDescent="0.2">
      <c r="C4" s="3"/>
      <c r="D4" s="3"/>
      <c r="E4" s="3"/>
      <c r="F4" s="3"/>
      <c r="G4" s="3"/>
      <c r="H4" s="3"/>
      <c r="I4" s="3"/>
      <c r="J4" s="3"/>
      <c r="K4" s="3"/>
      <c r="L4" s="3"/>
      <c r="M4" s="3"/>
      <c r="N4" s="3"/>
      <c r="O4" s="3"/>
      <c r="S4" s="4"/>
      <c r="Z4" s="5"/>
      <c r="AA4" s="5"/>
      <c r="AB4" s="5"/>
      <c r="AC4" s="5"/>
      <c r="AD4" s="5"/>
      <c r="AE4" s="5"/>
      <c r="AF4" s="5"/>
      <c r="AG4" s="5"/>
      <c r="AH4" s="5"/>
    </row>
    <row r="5" spans="1:34" ht="12" customHeight="1" x14ac:dyDescent="0.2">
      <c r="B5" s="29" t="s">
        <v>1</v>
      </c>
      <c r="C5" s="16">
        <v>1994</v>
      </c>
      <c r="D5" s="16">
        <v>1995</v>
      </c>
      <c r="E5" s="16">
        <v>1996</v>
      </c>
      <c r="F5" s="16">
        <v>1997</v>
      </c>
      <c r="G5" s="16">
        <v>1998</v>
      </c>
      <c r="H5" s="16">
        <v>1999</v>
      </c>
      <c r="I5" s="16">
        <v>2000</v>
      </c>
      <c r="J5" s="16">
        <v>2001</v>
      </c>
      <c r="K5" s="16">
        <v>2002</v>
      </c>
      <c r="L5" s="16">
        <v>2003</v>
      </c>
      <c r="M5" s="16">
        <v>2004</v>
      </c>
      <c r="N5" s="16">
        <v>2005</v>
      </c>
      <c r="O5" s="16">
        <v>2006</v>
      </c>
      <c r="P5" s="16">
        <v>2007</v>
      </c>
      <c r="Q5" s="16">
        <v>2008</v>
      </c>
      <c r="R5" s="16">
        <v>2009</v>
      </c>
      <c r="S5" s="16">
        <v>2010</v>
      </c>
      <c r="T5" s="16">
        <v>2011</v>
      </c>
      <c r="U5" s="16">
        <v>2012</v>
      </c>
      <c r="V5" s="16">
        <v>2013</v>
      </c>
      <c r="W5" s="16">
        <v>2014</v>
      </c>
      <c r="X5" s="16">
        <v>2015</v>
      </c>
      <c r="Y5" s="16">
        <v>2016</v>
      </c>
      <c r="Z5" s="16">
        <v>2017</v>
      </c>
      <c r="AA5" s="16">
        <v>2018</v>
      </c>
      <c r="AB5" s="16">
        <v>2019</v>
      </c>
      <c r="AC5" s="16">
        <v>2020</v>
      </c>
      <c r="AD5" s="16">
        <v>2021</v>
      </c>
      <c r="AE5" s="16">
        <v>2022</v>
      </c>
      <c r="AF5" s="16">
        <v>2023</v>
      </c>
      <c r="AG5" s="16">
        <v>2024</v>
      </c>
      <c r="AH5" s="16" t="s">
        <v>81</v>
      </c>
    </row>
    <row r="6" spans="1:34" ht="12" customHeight="1" x14ac:dyDescent="0.2">
      <c r="A6" s="6"/>
      <c r="B6" s="30"/>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row>
    <row r="7" spans="1:34" ht="3" customHeight="1" x14ac:dyDescent="0.2"/>
    <row r="8" spans="1:34" x14ac:dyDescent="0.2">
      <c r="A8" s="6"/>
      <c r="B8" s="18" t="s">
        <v>2</v>
      </c>
      <c r="C8" s="27">
        <v>9.9816233510442007</v>
      </c>
      <c r="D8" s="27">
        <v>9.9580711910131257</v>
      </c>
      <c r="E8" s="27">
        <v>10.198480977965625</v>
      </c>
      <c r="F8" s="27">
        <v>10.706743709656505</v>
      </c>
      <c r="G8" s="27">
        <v>10.224410657459511</v>
      </c>
      <c r="H8" s="27">
        <v>10.690723304265099</v>
      </c>
      <c r="I8" s="27">
        <v>11.297133273915744</v>
      </c>
      <c r="J8" s="27">
        <v>12.548441527334015</v>
      </c>
      <c r="K8" s="27">
        <v>12.729424065504066</v>
      </c>
      <c r="L8" s="27">
        <v>12.798554597100106</v>
      </c>
      <c r="M8" s="27">
        <v>13.165106627434561</v>
      </c>
      <c r="N8" s="27">
        <v>13.53818952475291</v>
      </c>
      <c r="O8" s="27">
        <v>14.750130842619742</v>
      </c>
      <c r="P8" s="27">
        <v>15.091314839030193</v>
      </c>
      <c r="Q8" s="27">
        <v>15.746773795086469</v>
      </c>
      <c r="R8" s="27">
        <v>15.379336353462177</v>
      </c>
      <c r="S8" s="27">
        <v>13.774256109050489</v>
      </c>
      <c r="T8" s="27">
        <v>15.22245100593266</v>
      </c>
      <c r="U8" s="27">
        <v>16.063747417506487</v>
      </c>
      <c r="V8" s="27">
        <v>16.768735157472403</v>
      </c>
      <c r="W8" s="27">
        <v>16.503219607897705</v>
      </c>
      <c r="X8" s="27">
        <v>16.070877860124678</v>
      </c>
      <c r="Y8" s="27">
        <v>14.861051242513248</v>
      </c>
      <c r="Z8" s="27">
        <v>15.650950810361852</v>
      </c>
      <c r="AA8" s="27">
        <v>15.113746389872196</v>
      </c>
      <c r="AB8" s="27">
        <v>16.212284997211864</v>
      </c>
      <c r="AC8" s="27">
        <v>15.280183967450023</v>
      </c>
      <c r="AD8" s="27">
        <v>16.103716861924099</v>
      </c>
      <c r="AE8" s="27">
        <v>16.196470493079001</v>
      </c>
      <c r="AF8" s="27">
        <v>18.703295654391315</v>
      </c>
      <c r="AG8" s="27">
        <v>16.42780577585307</v>
      </c>
      <c r="AH8" s="27">
        <v>16.330853340341438</v>
      </c>
    </row>
    <row r="9" spans="1:34" ht="3" customHeight="1" x14ac:dyDescent="0.2">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v>0</v>
      </c>
      <c r="AH9" s="28">
        <v>0</v>
      </c>
    </row>
    <row r="10" spans="1:34" x14ac:dyDescent="0.2">
      <c r="A10" s="6"/>
      <c r="B10" s="19" t="s">
        <v>3</v>
      </c>
      <c r="C10" s="27">
        <v>8.893683000289295</v>
      </c>
      <c r="D10" s="27">
        <v>8.7780299445560015</v>
      </c>
      <c r="E10" s="27">
        <v>9.0413544292008527</v>
      </c>
      <c r="F10" s="27">
        <v>9.6493266049658626</v>
      </c>
      <c r="G10" s="27">
        <v>9.2557835645335498</v>
      </c>
      <c r="H10" s="27">
        <v>9.2806290979920956</v>
      </c>
      <c r="I10" s="27">
        <v>10.02505801558199</v>
      </c>
      <c r="J10" s="27">
        <v>11.493097205414921</v>
      </c>
      <c r="K10" s="27">
        <v>11.533850411094656</v>
      </c>
      <c r="L10" s="27">
        <v>11.776737078616813</v>
      </c>
      <c r="M10" s="27">
        <v>12.210033439865136</v>
      </c>
      <c r="N10" s="27">
        <v>12.580816424513023</v>
      </c>
      <c r="O10" s="27">
        <v>13.504001551285375</v>
      </c>
      <c r="P10" s="27">
        <v>13.593515611274567</v>
      </c>
      <c r="Q10" s="27">
        <v>13.639135076805569</v>
      </c>
      <c r="R10" s="27">
        <v>13.090590814139896</v>
      </c>
      <c r="S10" s="27">
        <v>12.389854735708733</v>
      </c>
      <c r="T10" s="27">
        <v>13.630767152829709</v>
      </c>
      <c r="U10" s="27">
        <v>14.453559227434965</v>
      </c>
      <c r="V10" s="27">
        <v>14.250702906380392</v>
      </c>
      <c r="W10" s="27">
        <v>14.282039042672265</v>
      </c>
      <c r="X10" s="27">
        <v>14.550143752921379</v>
      </c>
      <c r="Y10" s="27">
        <v>13.658717114439636</v>
      </c>
      <c r="Z10" s="27">
        <v>14.384866045379201</v>
      </c>
      <c r="AA10" s="27">
        <v>13.769476476797138</v>
      </c>
      <c r="AB10" s="27">
        <v>14.140129088863752</v>
      </c>
      <c r="AC10" s="27">
        <v>13.262373911664248</v>
      </c>
      <c r="AD10" s="27">
        <v>13.724196633972621</v>
      </c>
      <c r="AE10" s="27">
        <v>14.499743931497392</v>
      </c>
      <c r="AF10" s="27">
        <v>16.685193057999811</v>
      </c>
      <c r="AG10" s="27">
        <v>14.4127077933479</v>
      </c>
      <c r="AH10" s="27">
        <v>14.708970116716408</v>
      </c>
    </row>
    <row r="11" spans="1:34" x14ac:dyDescent="0.2">
      <c r="A11" s="6"/>
      <c r="B11" s="20" t="s">
        <v>4</v>
      </c>
      <c r="C11" s="27">
        <v>8.7250155238490965</v>
      </c>
      <c r="D11" s="27">
        <v>8.4904669939907258</v>
      </c>
      <c r="E11" s="27">
        <v>8.6801336170345991</v>
      </c>
      <c r="F11" s="27">
        <v>9.2997683074844204</v>
      </c>
      <c r="G11" s="27">
        <v>9.0620358327797845</v>
      </c>
      <c r="H11" s="27">
        <v>9.0752492863574972</v>
      </c>
      <c r="I11" s="27">
        <v>9.7845911098849161</v>
      </c>
      <c r="J11" s="27">
        <v>11.321978472966677</v>
      </c>
      <c r="K11" s="27">
        <v>11.404665221711577</v>
      </c>
      <c r="L11" s="27">
        <v>11.700002900689482</v>
      </c>
      <c r="M11" s="27">
        <v>12.143374781332849</v>
      </c>
      <c r="N11" s="27">
        <v>12.512922935182491</v>
      </c>
      <c r="O11" s="27">
        <v>13.437552728350081</v>
      </c>
      <c r="P11" s="27">
        <v>13.50413680869416</v>
      </c>
      <c r="Q11" s="27">
        <v>13.502896432020927</v>
      </c>
      <c r="R11" s="27">
        <v>12.998278577444813</v>
      </c>
      <c r="S11" s="27">
        <v>12.274632183253305</v>
      </c>
      <c r="T11" s="27">
        <v>13.538733320074222</v>
      </c>
      <c r="U11" s="27">
        <v>14.274306796477751</v>
      </c>
      <c r="V11" s="27">
        <v>14.112999163893209</v>
      </c>
      <c r="W11" s="27">
        <v>14.201344469555893</v>
      </c>
      <c r="X11" s="27">
        <v>14.465553461687094</v>
      </c>
      <c r="Y11" s="27">
        <v>13.583123624577958</v>
      </c>
      <c r="Z11" s="27">
        <v>13.79270915830157</v>
      </c>
      <c r="AA11" s="27">
        <v>13.685807298756803</v>
      </c>
      <c r="AB11" s="27">
        <v>14.000802323614622</v>
      </c>
      <c r="AC11" s="27">
        <v>13.096318634223659</v>
      </c>
      <c r="AD11" s="27">
        <v>13.602505764197437</v>
      </c>
      <c r="AE11" s="27">
        <v>14.411093615786088</v>
      </c>
      <c r="AF11" s="27">
        <v>16.609633331004041</v>
      </c>
      <c r="AG11" s="27">
        <v>14.302678694670897</v>
      </c>
      <c r="AH11" s="27">
        <v>14.667199811905668</v>
      </c>
    </row>
    <row r="12" spans="1:34" x14ac:dyDescent="0.2">
      <c r="A12" s="6"/>
      <c r="B12" s="20" t="s">
        <v>5</v>
      </c>
      <c r="C12" s="27">
        <v>8.6955912011735101</v>
      </c>
      <c r="D12" s="27">
        <v>8.4718991860515729</v>
      </c>
      <c r="E12" s="27">
        <v>8.6584065833340738</v>
      </c>
      <c r="F12" s="27">
        <v>9.2339895792384823</v>
      </c>
      <c r="G12" s="27">
        <v>9.0490082039766584</v>
      </c>
      <c r="H12" s="27">
        <v>9.0594351936086124</v>
      </c>
      <c r="I12" s="27">
        <v>9.7450980881953821</v>
      </c>
      <c r="J12" s="27">
        <v>11.280417896589094</v>
      </c>
      <c r="K12" s="27">
        <v>11.367688828042505</v>
      </c>
      <c r="L12" s="27">
        <v>11.68252461173569</v>
      </c>
      <c r="M12" s="27">
        <v>12.127942257425843</v>
      </c>
      <c r="N12" s="27">
        <v>12.498572612168687</v>
      </c>
      <c r="O12" s="27">
        <v>13.420700700658546</v>
      </c>
      <c r="P12" s="27">
        <v>13.483997661655845</v>
      </c>
      <c r="Q12" s="27">
        <v>13.484339860946088</v>
      </c>
      <c r="R12" s="27">
        <v>12.974210051524809</v>
      </c>
      <c r="S12" s="27">
        <v>12.25136224690217</v>
      </c>
      <c r="T12" s="27">
        <v>13.515507947701627</v>
      </c>
      <c r="U12" s="27">
        <v>14.248073763666394</v>
      </c>
      <c r="V12" s="27">
        <v>14.084926427010203</v>
      </c>
      <c r="W12" s="27">
        <v>14.167169572254926</v>
      </c>
      <c r="X12" s="27">
        <v>14.426001602110636</v>
      </c>
      <c r="Y12" s="27">
        <v>13.541693828688024</v>
      </c>
      <c r="Z12" s="27">
        <v>13.748875876350697</v>
      </c>
      <c r="AA12" s="27">
        <v>13.639121358626957</v>
      </c>
      <c r="AB12" s="27">
        <v>13.950442167676041</v>
      </c>
      <c r="AC12" s="27">
        <v>13.071726932486202</v>
      </c>
      <c r="AD12" s="27">
        <v>13.566969102384254</v>
      </c>
      <c r="AE12" s="27">
        <v>14.357483092773968</v>
      </c>
      <c r="AF12" s="27">
        <v>16.548115963912725</v>
      </c>
      <c r="AG12" s="27">
        <v>14.237649693390514</v>
      </c>
      <c r="AH12" s="27">
        <v>14.598528238459901</v>
      </c>
    </row>
    <row r="13" spans="1:34" x14ac:dyDescent="0.2">
      <c r="B13" s="21" t="s">
        <v>6</v>
      </c>
      <c r="C13" s="27">
        <v>3.6463152112109585</v>
      </c>
      <c r="D13" s="27">
        <v>3.5203108509925944</v>
      </c>
      <c r="E13" s="27">
        <v>3.2905882949722716</v>
      </c>
      <c r="F13" s="27">
        <v>3.5938957913209952</v>
      </c>
      <c r="G13" s="27">
        <v>3.7342356570106356</v>
      </c>
      <c r="H13" s="27">
        <v>3.4714589531036588</v>
      </c>
      <c r="I13" s="27">
        <v>3.5382761890014067</v>
      </c>
      <c r="J13" s="27">
        <v>4.383378752943937</v>
      </c>
      <c r="K13" s="27">
        <v>4.2589032215874196</v>
      </c>
      <c r="L13" s="27">
        <v>4.3743436793140429</v>
      </c>
      <c r="M13" s="27">
        <v>5.0185003598518501</v>
      </c>
      <c r="N13" s="27">
        <v>5.1333650507906379</v>
      </c>
      <c r="O13" s="27">
        <v>5.5193471862787131</v>
      </c>
      <c r="P13" s="27">
        <v>5.6032830583056006</v>
      </c>
      <c r="Q13" s="27">
        <v>5.1302414912130585</v>
      </c>
      <c r="R13" s="27">
        <v>5.6056662264426329</v>
      </c>
      <c r="S13" s="27">
        <v>4.8191103048315478</v>
      </c>
      <c r="T13" s="27">
        <v>5.4041687515925414</v>
      </c>
      <c r="U13" s="27">
        <v>6.5517808515139357</v>
      </c>
      <c r="V13" s="27">
        <v>6.274185094595099</v>
      </c>
      <c r="W13" s="27">
        <v>4.9314098089933314</v>
      </c>
      <c r="X13" s="27">
        <v>4.8131095021535488</v>
      </c>
      <c r="Y13" s="27">
        <v>4.6558033953118789</v>
      </c>
      <c r="Z13" s="27">
        <v>5.7328308330364548</v>
      </c>
      <c r="AA13" s="27">
        <v>6.4701141052077888</v>
      </c>
      <c r="AB13" s="27">
        <v>6.3578170766745119</v>
      </c>
      <c r="AC13" s="27">
        <v>6.1744995576873807</v>
      </c>
      <c r="AD13" s="27">
        <v>6.1174698103180294</v>
      </c>
      <c r="AE13" s="27">
        <v>6.4842863024949748</v>
      </c>
      <c r="AF13" s="27">
        <v>8.8041797660826688</v>
      </c>
      <c r="AG13" s="27">
        <v>6.7978903944403131</v>
      </c>
      <c r="AH13" s="27">
        <v>6.8392977461638651</v>
      </c>
    </row>
    <row r="14" spans="1:34" x14ac:dyDescent="0.2">
      <c r="B14" s="22" t="s">
        <v>7</v>
      </c>
      <c r="C14" s="28">
        <v>0</v>
      </c>
      <c r="D14" s="28">
        <v>0</v>
      </c>
      <c r="E14" s="28">
        <v>0</v>
      </c>
      <c r="F14" s="28">
        <v>1.2625385202005286</v>
      </c>
      <c r="G14" s="28">
        <v>0</v>
      </c>
      <c r="H14" s="28">
        <v>0.92935310048436415</v>
      </c>
      <c r="I14" s="28">
        <v>0.65178321598854383</v>
      </c>
      <c r="J14" s="28">
        <v>1.9688754730186657</v>
      </c>
      <c r="K14" s="28">
        <v>1.4846526677845671</v>
      </c>
      <c r="L14" s="28">
        <v>1.468564621895297</v>
      </c>
      <c r="M14" s="28">
        <v>2.0731364988180041</v>
      </c>
      <c r="N14" s="28">
        <v>2.3887221237008776</v>
      </c>
      <c r="O14" s="28">
        <v>2.4517669493723884</v>
      </c>
      <c r="P14" s="28">
        <v>2.6483924261613598</v>
      </c>
      <c r="Q14" s="28">
        <v>1.9921327198630174</v>
      </c>
      <c r="R14" s="28">
        <v>2.3338512613840594</v>
      </c>
      <c r="S14" s="28">
        <v>1.5699208991096933</v>
      </c>
      <c r="T14" s="28">
        <v>1.9656583842468625</v>
      </c>
      <c r="U14" s="28">
        <v>3.1792708853770466</v>
      </c>
      <c r="V14" s="28">
        <v>2.9060349615680812</v>
      </c>
      <c r="W14" s="28">
        <v>1.5419265604732189</v>
      </c>
      <c r="X14" s="28">
        <v>1.2602992809333269</v>
      </c>
      <c r="Y14" s="28">
        <v>1.199211506218351</v>
      </c>
      <c r="Z14" s="28">
        <v>1.5474047033911986</v>
      </c>
      <c r="AA14" s="28">
        <v>1.7190563699328119</v>
      </c>
      <c r="AB14" s="28">
        <v>1.6879232444111147</v>
      </c>
      <c r="AC14" s="28">
        <v>1.5416101000747962</v>
      </c>
      <c r="AD14" s="28">
        <v>1.3853947918960927</v>
      </c>
      <c r="AE14" s="28">
        <v>1.5432845534664583</v>
      </c>
      <c r="AF14" s="28">
        <v>3.1174395219870368</v>
      </c>
      <c r="AG14" s="28">
        <v>1.6437305327814016</v>
      </c>
      <c r="AH14" s="28">
        <v>1.7481583601728499</v>
      </c>
    </row>
    <row r="15" spans="1:34" x14ac:dyDescent="0.2">
      <c r="B15" s="22" t="s">
        <v>8</v>
      </c>
      <c r="C15" s="28">
        <v>0</v>
      </c>
      <c r="D15" s="28">
        <v>0</v>
      </c>
      <c r="E15" s="28">
        <v>0</v>
      </c>
      <c r="F15" s="28">
        <v>2.3313572711204671</v>
      </c>
      <c r="G15" s="28">
        <v>0</v>
      </c>
      <c r="H15" s="28">
        <v>2.5421058526192941</v>
      </c>
      <c r="I15" s="28">
        <v>2.8864929730128628</v>
      </c>
      <c r="J15" s="28">
        <v>2.4145032799252708</v>
      </c>
      <c r="K15" s="28">
        <v>2.7742505538028523</v>
      </c>
      <c r="L15" s="28">
        <v>2.9057790574187456</v>
      </c>
      <c r="M15" s="28">
        <v>2.945363861033846</v>
      </c>
      <c r="N15" s="28">
        <v>2.7446429270897603</v>
      </c>
      <c r="O15" s="28">
        <v>3.0675802369063243</v>
      </c>
      <c r="P15" s="28">
        <v>2.9548906321442399</v>
      </c>
      <c r="Q15" s="28">
        <v>3.138108771350042</v>
      </c>
      <c r="R15" s="28">
        <v>3.2718149650585735</v>
      </c>
      <c r="S15" s="28">
        <v>3.2491894057218542</v>
      </c>
      <c r="T15" s="28">
        <v>3.4385103673456783</v>
      </c>
      <c r="U15" s="28">
        <v>3.3725099661368887</v>
      </c>
      <c r="V15" s="28">
        <v>3.3681501330270138</v>
      </c>
      <c r="W15" s="28">
        <v>3.3894832485201123</v>
      </c>
      <c r="X15" s="28">
        <v>3.5528102212202226</v>
      </c>
      <c r="Y15" s="28">
        <v>3.4565918890935285</v>
      </c>
      <c r="Z15" s="28">
        <v>4.185426129645256</v>
      </c>
      <c r="AA15" s="28">
        <v>4.7510577352749763</v>
      </c>
      <c r="AB15" s="28">
        <v>4.669893832263396</v>
      </c>
      <c r="AC15" s="28">
        <v>4.6328894576125847</v>
      </c>
      <c r="AD15" s="28">
        <v>4.732075018421936</v>
      </c>
      <c r="AE15" s="28">
        <v>4.9410017490285174</v>
      </c>
      <c r="AF15" s="28">
        <v>5.6867402440956321</v>
      </c>
      <c r="AG15" s="28">
        <v>5.1541598616589122</v>
      </c>
      <c r="AH15" s="28">
        <v>5.0911393859910152</v>
      </c>
    </row>
    <row r="16" spans="1:34" x14ac:dyDescent="0.2">
      <c r="B16" s="21" t="s">
        <v>9</v>
      </c>
      <c r="C16" s="27">
        <v>2.187789126726575</v>
      </c>
      <c r="D16" s="27">
        <v>2.1369576053325652</v>
      </c>
      <c r="E16" s="27">
        <v>2.701813227966499</v>
      </c>
      <c r="F16" s="27">
        <v>2.7087397372415509</v>
      </c>
      <c r="G16" s="27">
        <v>2.4682200665393879</v>
      </c>
      <c r="H16" s="27">
        <v>2.674150480707234</v>
      </c>
      <c r="I16" s="27">
        <v>2.9439505725368336</v>
      </c>
      <c r="J16" s="27">
        <v>3.1641439385772268</v>
      </c>
      <c r="K16" s="27">
        <v>3.1004429557044424</v>
      </c>
      <c r="L16" s="27">
        <v>3.3146130150147881</v>
      </c>
      <c r="M16" s="27">
        <v>3.3299837405481849</v>
      </c>
      <c r="N16" s="27">
        <v>3.3766637561853887</v>
      </c>
      <c r="O16" s="27">
        <v>3.4821241615716847</v>
      </c>
      <c r="P16" s="27">
        <v>3.4765353781113908</v>
      </c>
      <c r="Q16" s="27">
        <v>3.7037760781724991</v>
      </c>
      <c r="R16" s="27">
        <v>3.5107610723114044</v>
      </c>
      <c r="S16" s="27">
        <v>3.601124160948161</v>
      </c>
      <c r="T16" s="27">
        <v>3.7521636382614423</v>
      </c>
      <c r="U16" s="27">
        <v>3.6449785223561029</v>
      </c>
      <c r="V16" s="27">
        <v>3.2844889311104173</v>
      </c>
      <c r="W16" s="27">
        <v>3.4600648798114571</v>
      </c>
      <c r="X16" s="27">
        <v>3.4413273141511667</v>
      </c>
      <c r="Y16" s="27">
        <v>3.28840431441709</v>
      </c>
      <c r="Z16" s="27">
        <v>3.8240727391768656</v>
      </c>
      <c r="AA16" s="27">
        <v>3.8988192392699177</v>
      </c>
      <c r="AB16" s="27">
        <v>3.939026746122805</v>
      </c>
      <c r="AC16" s="27">
        <v>3.6033574460329363</v>
      </c>
      <c r="AD16" s="27">
        <v>3.6594284648859587</v>
      </c>
      <c r="AE16" s="27">
        <v>3.6063820867097758</v>
      </c>
      <c r="AF16" s="27">
        <v>3.8647126602397526</v>
      </c>
      <c r="AG16" s="27">
        <v>3.7786436435118564</v>
      </c>
      <c r="AH16" s="27">
        <v>3.8409314689139276</v>
      </c>
    </row>
    <row r="17" spans="2:34" x14ac:dyDescent="0.2">
      <c r="B17" s="21" t="s">
        <v>10</v>
      </c>
      <c r="C17" s="27">
        <v>1.4012427612505272</v>
      </c>
      <c r="D17" s="27">
        <v>1.4185180806275237</v>
      </c>
      <c r="E17" s="27">
        <v>1.3433911168480377</v>
      </c>
      <c r="F17" s="27">
        <v>1.4194766636211893</v>
      </c>
      <c r="G17" s="27">
        <v>1.4477562996106972</v>
      </c>
      <c r="H17" s="27">
        <v>1.0930173594155961</v>
      </c>
      <c r="I17" s="27">
        <v>1.2629029523026476</v>
      </c>
      <c r="J17" s="27">
        <v>1.4057257237535232</v>
      </c>
      <c r="K17" s="27">
        <v>1.3746115948186088</v>
      </c>
      <c r="L17" s="27">
        <v>1.56016960683471</v>
      </c>
      <c r="M17" s="27">
        <v>1.6137660098581732</v>
      </c>
      <c r="N17" s="27">
        <v>1.7801745822389199</v>
      </c>
      <c r="O17" s="27">
        <v>2.1684875950556091</v>
      </c>
      <c r="P17" s="27">
        <v>1.9791223844870314</v>
      </c>
      <c r="Q17" s="27">
        <v>1.9753482505005109</v>
      </c>
      <c r="R17" s="27">
        <v>1.6550706215676749</v>
      </c>
      <c r="S17" s="27">
        <v>1.6945567513794317</v>
      </c>
      <c r="T17" s="27">
        <v>1.9169425939874651</v>
      </c>
      <c r="U17" s="27">
        <v>1.8076372791283508</v>
      </c>
      <c r="V17" s="27">
        <v>1.5668150887382044</v>
      </c>
      <c r="W17" s="27">
        <v>1.6192006564366721</v>
      </c>
      <c r="X17" s="27">
        <v>1.735771005727289</v>
      </c>
      <c r="Y17" s="27">
        <v>1.5599122542050707</v>
      </c>
      <c r="Z17" s="27">
        <v>1.6752693417704614</v>
      </c>
      <c r="AA17" s="27">
        <v>1.7581577932407457</v>
      </c>
      <c r="AB17" s="27">
        <v>1.8989797078568491</v>
      </c>
      <c r="AC17" s="27">
        <v>1.7764110590784179</v>
      </c>
      <c r="AD17" s="27">
        <v>2.1726442234289078</v>
      </c>
      <c r="AE17" s="27">
        <v>2.5876491050751418</v>
      </c>
      <c r="AF17" s="27">
        <v>2.0982520356150167</v>
      </c>
      <c r="AG17" s="27">
        <v>1.8597162743054643</v>
      </c>
      <c r="AH17" s="27">
        <v>2.4209959166439186</v>
      </c>
    </row>
    <row r="18" spans="2:34" x14ac:dyDescent="0.2">
      <c r="B18" s="21" t="s">
        <v>11</v>
      </c>
      <c r="C18" s="27">
        <v>0.9341618408336847</v>
      </c>
      <c r="D18" s="27">
        <v>0.91293471959842321</v>
      </c>
      <c r="E18" s="27">
        <v>0.77886968943849255</v>
      </c>
      <c r="F18" s="27">
        <v>0.87768627828368817</v>
      </c>
      <c r="G18" s="27">
        <v>1.0065137578006982</v>
      </c>
      <c r="H18" s="27">
        <v>0.77532448586648406</v>
      </c>
      <c r="I18" s="27">
        <v>0.8687374998090478</v>
      </c>
      <c r="J18" s="27">
        <v>0.98148609132631104</v>
      </c>
      <c r="K18" s="27">
        <v>0.87722677337052635</v>
      </c>
      <c r="L18" s="27">
        <v>0.805140629435807</v>
      </c>
      <c r="M18" s="27">
        <v>0.73819143681793464</v>
      </c>
      <c r="N18" s="27">
        <v>0.8351690100175182</v>
      </c>
      <c r="O18" s="27">
        <v>0.91528430637624425</v>
      </c>
      <c r="P18" s="27">
        <v>0.99410192800800867</v>
      </c>
      <c r="Q18" s="27">
        <v>0.90060688431800007</v>
      </c>
      <c r="R18" s="27">
        <v>0.79765743098589093</v>
      </c>
      <c r="S18" s="27">
        <v>0.85505254559330357</v>
      </c>
      <c r="T18" s="27">
        <v>0.65921872283693872</v>
      </c>
      <c r="U18" s="27">
        <v>0.52639792230239124</v>
      </c>
      <c r="V18" s="27">
        <v>0.54575295280179459</v>
      </c>
      <c r="W18" s="27">
        <v>0.52257284709614904</v>
      </c>
      <c r="X18" s="27">
        <v>0.57052024104116639</v>
      </c>
      <c r="Y18" s="27">
        <v>0.47618341115111829</v>
      </c>
      <c r="Z18" s="27">
        <v>0.41510529898617354</v>
      </c>
      <c r="AA18" s="27">
        <v>0.36021641277368666</v>
      </c>
      <c r="AB18" s="27">
        <v>0.36158000134067603</v>
      </c>
      <c r="AC18" s="27">
        <v>0.29382609881109711</v>
      </c>
      <c r="AD18" s="27">
        <v>0.35338502866847354</v>
      </c>
      <c r="AE18" s="27">
        <v>0.42543911957269342</v>
      </c>
      <c r="AF18" s="27">
        <v>0.34497664189586569</v>
      </c>
      <c r="AG18" s="27">
        <v>0.30575863351942034</v>
      </c>
      <c r="AH18" s="27">
        <v>0.34183744201066585</v>
      </c>
    </row>
    <row r="19" spans="2:34" ht="16.5" customHeight="1" x14ac:dyDescent="0.2">
      <c r="B19" s="21" t="s">
        <v>12</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row>
    <row r="20" spans="2:34" x14ac:dyDescent="0.2">
      <c r="B20" s="21" t="s">
        <v>13</v>
      </c>
      <c r="C20" s="27">
        <v>0</v>
      </c>
      <c r="D20" s="27">
        <v>0</v>
      </c>
      <c r="E20" s="27">
        <v>0</v>
      </c>
      <c r="F20" s="27">
        <v>0</v>
      </c>
      <c r="G20" s="27">
        <v>0</v>
      </c>
      <c r="H20" s="27">
        <v>0</v>
      </c>
      <c r="I20" s="27">
        <v>0</v>
      </c>
      <c r="J20" s="27">
        <v>0</v>
      </c>
      <c r="K20" s="27">
        <v>0</v>
      </c>
      <c r="L20" s="27">
        <v>0</v>
      </c>
      <c r="M20" s="27">
        <v>0</v>
      </c>
      <c r="N20" s="27">
        <v>0</v>
      </c>
      <c r="O20" s="27">
        <v>0</v>
      </c>
      <c r="P20" s="27">
        <v>0</v>
      </c>
      <c r="Q20" s="27">
        <v>0</v>
      </c>
      <c r="R20" s="27">
        <v>0</v>
      </c>
      <c r="S20" s="27">
        <v>0</v>
      </c>
      <c r="T20" s="27">
        <v>0</v>
      </c>
      <c r="U20" s="27">
        <v>0</v>
      </c>
      <c r="V20" s="27">
        <v>0.38322373976498847</v>
      </c>
      <c r="W20" s="27">
        <v>0.39072900748850115</v>
      </c>
      <c r="X20" s="27">
        <v>0.40977064023986853</v>
      </c>
      <c r="Y20" s="27">
        <v>0.38611099247263764</v>
      </c>
      <c r="Z20" s="27">
        <v>0.14696743189084724</v>
      </c>
      <c r="AA20" s="27">
        <v>0.15363025974118025</v>
      </c>
      <c r="AB20" s="27">
        <v>0.1495320578754383</v>
      </c>
      <c r="AC20" s="27">
        <v>0.12076521378878319</v>
      </c>
      <c r="AD20" s="27">
        <v>0.14527003145977768</v>
      </c>
      <c r="AE20" s="27">
        <v>0.11221702799326455</v>
      </c>
      <c r="AF20" s="27">
        <v>0.13713024134702093</v>
      </c>
      <c r="AG20" s="27">
        <v>0.12811431714873381</v>
      </c>
      <c r="AH20" s="27">
        <v>8.146453164739012E-2</v>
      </c>
    </row>
    <row r="21" spans="2:34" x14ac:dyDescent="0.2">
      <c r="B21" s="21" t="s">
        <v>14</v>
      </c>
      <c r="C21" s="27">
        <v>0</v>
      </c>
      <c r="D21" s="27">
        <v>0</v>
      </c>
      <c r="E21" s="27">
        <v>0</v>
      </c>
      <c r="F21" s="27">
        <v>0</v>
      </c>
      <c r="G21" s="27">
        <v>0</v>
      </c>
      <c r="H21" s="27">
        <v>0</v>
      </c>
      <c r="I21" s="27">
        <v>0</v>
      </c>
      <c r="J21" s="27">
        <v>0</v>
      </c>
      <c r="K21" s="27">
        <v>0</v>
      </c>
      <c r="L21" s="27">
        <v>0</v>
      </c>
      <c r="M21" s="27">
        <v>0</v>
      </c>
      <c r="N21" s="27">
        <v>0</v>
      </c>
      <c r="O21" s="27">
        <v>0</v>
      </c>
      <c r="P21" s="27">
        <v>0</v>
      </c>
      <c r="Q21" s="27">
        <v>0</v>
      </c>
      <c r="R21" s="27">
        <v>0</v>
      </c>
      <c r="S21" s="27">
        <v>0</v>
      </c>
      <c r="T21" s="27">
        <v>0</v>
      </c>
      <c r="U21" s="27">
        <v>0</v>
      </c>
      <c r="V21" s="27">
        <v>0</v>
      </c>
      <c r="W21" s="27">
        <v>0</v>
      </c>
      <c r="X21" s="27">
        <v>0</v>
      </c>
      <c r="Y21" s="27">
        <v>0</v>
      </c>
      <c r="Z21" s="27">
        <v>5.1560162677585723E-2</v>
      </c>
      <c r="AA21" s="27">
        <v>2.9193726203215083E-2</v>
      </c>
      <c r="AB21" s="27">
        <v>4.1215671730492794E-2</v>
      </c>
      <c r="AC21" s="27">
        <v>2.8234283433569957E-2</v>
      </c>
      <c r="AD21" s="27">
        <v>2.7717380101523258E-2</v>
      </c>
      <c r="AE21" s="27">
        <v>2.4600905461526944E-2</v>
      </c>
      <c r="AF21" s="27">
        <v>3.5027757242523834E-2</v>
      </c>
      <c r="AG21" s="27">
        <v>3.0857930294236439E-2</v>
      </c>
      <c r="AH21" s="27">
        <v>1.8314043712127515E-2</v>
      </c>
    </row>
    <row r="22" spans="2:34" x14ac:dyDescent="0.2">
      <c r="B22" s="21" t="s">
        <v>15</v>
      </c>
      <c r="C22" s="27">
        <v>0</v>
      </c>
      <c r="D22" s="27">
        <v>0</v>
      </c>
      <c r="E22" s="27">
        <v>0</v>
      </c>
      <c r="F22" s="27">
        <v>0</v>
      </c>
      <c r="G22" s="27">
        <v>0</v>
      </c>
      <c r="H22" s="27">
        <v>0</v>
      </c>
      <c r="I22" s="27">
        <v>0</v>
      </c>
      <c r="J22" s="27">
        <v>0</v>
      </c>
      <c r="K22" s="27">
        <v>0</v>
      </c>
      <c r="L22" s="27">
        <v>0</v>
      </c>
      <c r="M22" s="27">
        <v>0</v>
      </c>
      <c r="N22" s="27">
        <v>0</v>
      </c>
      <c r="O22" s="27">
        <v>0</v>
      </c>
      <c r="P22" s="27">
        <v>0</v>
      </c>
      <c r="Q22" s="27">
        <v>0</v>
      </c>
      <c r="R22" s="27">
        <v>0</v>
      </c>
      <c r="S22" s="27">
        <v>0</v>
      </c>
      <c r="T22" s="27">
        <v>0</v>
      </c>
      <c r="U22" s="27">
        <v>0</v>
      </c>
      <c r="V22" s="27">
        <v>0.16552431349978219</v>
      </c>
      <c r="W22" s="27">
        <v>0.21607820584294463</v>
      </c>
      <c r="X22" s="27">
        <v>0.20929481334349057</v>
      </c>
      <c r="Y22" s="27">
        <v>0.19681691491881051</v>
      </c>
      <c r="Z22" s="27">
        <v>0.2124209778472109</v>
      </c>
      <c r="AA22" s="27">
        <v>0.21011738392200399</v>
      </c>
      <c r="AB22" s="27">
        <v>0.2118094102410413</v>
      </c>
      <c r="AC22" s="27">
        <v>0.12721471502046644</v>
      </c>
      <c r="AD22" s="27">
        <v>0.11133674747282095</v>
      </c>
      <c r="AE22" s="27">
        <v>0.17527417484044838</v>
      </c>
      <c r="AF22" s="27">
        <v>0.2017248999874299</v>
      </c>
      <c r="AG22" s="27">
        <v>0.20367840185359851</v>
      </c>
      <c r="AH22" s="27">
        <v>0.2255939069817974</v>
      </c>
    </row>
    <row r="23" spans="2:34" x14ac:dyDescent="0.2">
      <c r="B23" s="21" t="s">
        <v>16</v>
      </c>
      <c r="C23" s="27">
        <v>0</v>
      </c>
      <c r="D23" s="27">
        <v>0</v>
      </c>
      <c r="E23" s="27">
        <v>0</v>
      </c>
      <c r="F23" s="27">
        <v>0</v>
      </c>
      <c r="G23" s="27">
        <v>0</v>
      </c>
      <c r="H23" s="27">
        <v>0</v>
      </c>
      <c r="I23" s="27">
        <v>0</v>
      </c>
      <c r="J23" s="27">
        <v>0</v>
      </c>
      <c r="K23" s="27">
        <v>0</v>
      </c>
      <c r="L23" s="27">
        <v>0</v>
      </c>
      <c r="M23" s="27">
        <v>0</v>
      </c>
      <c r="N23" s="27">
        <v>0</v>
      </c>
      <c r="O23" s="27">
        <v>0</v>
      </c>
      <c r="P23" s="27">
        <v>0</v>
      </c>
      <c r="Q23" s="27">
        <v>0</v>
      </c>
      <c r="R23" s="27">
        <v>0</v>
      </c>
      <c r="S23" s="27">
        <v>0</v>
      </c>
      <c r="T23" s="27">
        <v>0</v>
      </c>
      <c r="U23" s="27">
        <v>0</v>
      </c>
      <c r="V23" s="27">
        <v>0.41165212023447906</v>
      </c>
      <c r="W23" s="27">
        <v>1.63342852435054</v>
      </c>
      <c r="X23" s="27">
        <v>1.7306210045521784</v>
      </c>
      <c r="Y23" s="27">
        <v>1.63359904299395</v>
      </c>
      <c r="Z23" s="27">
        <v>0.52649028397516073</v>
      </c>
      <c r="AA23" s="27">
        <v>1.3436343574703573E-2</v>
      </c>
      <c r="AB23" s="27">
        <v>9.4143199645683236E-3</v>
      </c>
      <c r="AC23" s="27">
        <v>3.9931795865878967E-3</v>
      </c>
      <c r="AD23" s="27">
        <v>2.3836501229212046E-3</v>
      </c>
      <c r="AE23" s="27">
        <v>3.6441488366059714E-3</v>
      </c>
      <c r="AF23" s="27">
        <v>6.6553332427688443E-3</v>
      </c>
      <c r="AG23" s="27">
        <v>0</v>
      </c>
      <c r="AH23" s="27">
        <v>0</v>
      </c>
    </row>
    <row r="24" spans="2:34" x14ac:dyDescent="0.2">
      <c r="B24" s="21" t="s">
        <v>17</v>
      </c>
      <c r="C24" s="27">
        <v>0.52608226115176582</v>
      </c>
      <c r="D24" s="27">
        <v>0.4831779295004654</v>
      </c>
      <c r="E24" s="27">
        <v>0.54374425410877514</v>
      </c>
      <c r="F24" s="27">
        <v>0.45012454468509877</v>
      </c>
      <c r="G24" s="27">
        <v>0.39228242301524036</v>
      </c>
      <c r="H24" s="27">
        <v>0.3990826456076641</v>
      </c>
      <c r="I24" s="27">
        <v>0.41492057209573074</v>
      </c>
      <c r="J24" s="27">
        <v>0.50507488972134107</v>
      </c>
      <c r="K24" s="27">
        <v>0.41120122721514674</v>
      </c>
      <c r="L24" s="27">
        <v>0.38227100353220489</v>
      </c>
      <c r="M24" s="27">
        <v>0.34952507013681883</v>
      </c>
      <c r="N24" s="27">
        <v>0.33829878050467854</v>
      </c>
      <c r="O24" s="27">
        <v>0.31106603319331061</v>
      </c>
      <c r="P24" s="27">
        <v>0.28272894793211756</v>
      </c>
      <c r="Q24" s="27">
        <v>0.27026723811299469</v>
      </c>
      <c r="R24" s="27">
        <v>0.25748795611195974</v>
      </c>
      <c r="S24" s="27">
        <v>0.2607738955304561</v>
      </c>
      <c r="T24" s="27">
        <v>0.25899308476437882</v>
      </c>
      <c r="U24" s="27">
        <v>0.26032158277617484</v>
      </c>
      <c r="V24" s="27">
        <v>2.0562543970183152E-2</v>
      </c>
      <c r="W24" s="27">
        <v>0</v>
      </c>
      <c r="X24" s="27">
        <v>0</v>
      </c>
      <c r="Y24" s="27">
        <v>0</v>
      </c>
      <c r="Z24" s="27">
        <v>0</v>
      </c>
      <c r="AA24" s="27">
        <v>0</v>
      </c>
      <c r="AB24" s="27">
        <v>0</v>
      </c>
      <c r="AC24" s="27">
        <v>0</v>
      </c>
      <c r="AD24" s="27">
        <v>0</v>
      </c>
      <c r="AE24" s="27">
        <v>0</v>
      </c>
      <c r="AF24" s="27">
        <v>0</v>
      </c>
      <c r="AG24" s="27">
        <v>0</v>
      </c>
      <c r="AH24" s="27">
        <v>0</v>
      </c>
    </row>
    <row r="25" spans="2:34" x14ac:dyDescent="0.2">
      <c r="B25" s="21" t="s">
        <v>18</v>
      </c>
      <c r="C25" s="27">
        <v>0</v>
      </c>
      <c r="D25" s="27">
        <v>0</v>
      </c>
      <c r="E25" s="27">
        <v>0</v>
      </c>
      <c r="F25" s="27">
        <v>0</v>
      </c>
      <c r="G25" s="27">
        <v>0</v>
      </c>
      <c r="H25" s="27">
        <v>0.49745041603924894</v>
      </c>
      <c r="I25" s="27">
        <v>0.51632406769449324</v>
      </c>
      <c r="J25" s="27">
        <v>0.64882331210954347</v>
      </c>
      <c r="K25" s="27">
        <v>0.60766126313042246</v>
      </c>
      <c r="L25" s="27">
        <v>0.6046978995175214</v>
      </c>
      <c r="M25" s="27">
        <v>0.73966505163674501</v>
      </c>
      <c r="N25" s="27">
        <v>0.71051014995827977</v>
      </c>
      <c r="O25" s="27">
        <v>0.70025588315583753</v>
      </c>
      <c r="P25" s="27">
        <v>0.69766163516473489</v>
      </c>
      <c r="Q25" s="27">
        <v>0.67140345060580775</v>
      </c>
      <c r="R25" s="27">
        <v>0.622296550459155</v>
      </c>
      <c r="S25" s="27">
        <v>0.5929075879138328</v>
      </c>
      <c r="T25" s="27">
        <v>0.81896895591924734</v>
      </c>
      <c r="U25" s="27">
        <v>0.82044919258162285</v>
      </c>
      <c r="V25" s="27">
        <v>0.82590858613653928</v>
      </c>
      <c r="W25" s="27">
        <v>0.84440213959048538</v>
      </c>
      <c r="X25" s="27">
        <v>0.83773663513493446</v>
      </c>
      <c r="Y25" s="27">
        <v>0.81954181865331754</v>
      </c>
      <c r="Z25" s="27">
        <v>0.73567282402161516</v>
      </c>
      <c r="AA25" s="27">
        <v>0.68997974227341696</v>
      </c>
      <c r="AB25" s="27">
        <v>0.75968120139462825</v>
      </c>
      <c r="AC25" s="27">
        <v>0.7482699621721618</v>
      </c>
      <c r="AD25" s="27">
        <v>0.82397228009599144</v>
      </c>
      <c r="AE25" s="27">
        <v>0.83375746270886053</v>
      </c>
      <c r="AF25" s="27">
        <v>0.86100905114792248</v>
      </c>
      <c r="AG25" s="27">
        <v>0.8166346305059895</v>
      </c>
      <c r="AH25" s="27">
        <v>0.79658383652748999</v>
      </c>
    </row>
    <row r="26" spans="2:34" x14ac:dyDescent="0.2">
      <c r="B26" s="7"/>
      <c r="C26" s="27">
        <v>0</v>
      </c>
      <c r="D26" s="27">
        <v>0</v>
      </c>
      <c r="E26" s="27">
        <v>0</v>
      </c>
      <c r="F26" s="27">
        <v>0</v>
      </c>
      <c r="G26" s="27">
        <v>0</v>
      </c>
      <c r="H26" s="27">
        <v>0</v>
      </c>
      <c r="I26" s="27">
        <v>0</v>
      </c>
      <c r="J26" s="27">
        <v>0</v>
      </c>
      <c r="K26" s="27">
        <v>0</v>
      </c>
      <c r="L26" s="27">
        <v>0</v>
      </c>
      <c r="M26" s="27">
        <v>0</v>
      </c>
      <c r="N26" s="27">
        <v>0</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0.12250421142976931</v>
      </c>
      <c r="AH26" s="27">
        <v>0.13834482431821205</v>
      </c>
    </row>
    <row r="27" spans="2:34" x14ac:dyDescent="0.2">
      <c r="B27" s="21" t="s">
        <v>19</v>
      </c>
      <c r="C27" s="27">
        <v>2.9424322675585451E-2</v>
      </c>
      <c r="D27" s="27">
        <v>1.8567807939154853E-2</v>
      </c>
      <c r="E27" s="27">
        <v>2.1727033700524073E-2</v>
      </c>
      <c r="F27" s="27">
        <v>6.5778728245936807E-2</v>
      </c>
      <c r="G27" s="27">
        <v>1.3027628803124832E-2</v>
      </c>
      <c r="H27" s="27">
        <v>1.5814092748885455E-2</v>
      </c>
      <c r="I27" s="27">
        <v>3.9493021689532171E-2</v>
      </c>
      <c r="J27" s="27">
        <v>4.1560576377583779E-2</v>
      </c>
      <c r="K27" s="27">
        <v>3.6976393669072745E-2</v>
      </c>
      <c r="L27" s="27">
        <v>1.7478288953792817E-2</v>
      </c>
      <c r="M27" s="27">
        <v>1.5432523907004551E-2</v>
      </c>
      <c r="N27" s="27">
        <v>1.435032301380647E-2</v>
      </c>
      <c r="O27" s="27">
        <v>1.6852027691533645E-2</v>
      </c>
      <c r="P27" s="27">
        <v>2.0139147038314511E-2</v>
      </c>
      <c r="Q27" s="27">
        <v>1.8556571074841471E-2</v>
      </c>
      <c r="R27" s="27">
        <v>2.4068525920003841E-2</v>
      </c>
      <c r="S27" s="27">
        <v>2.326993635113456E-2</v>
      </c>
      <c r="T27" s="27">
        <v>2.3225372372596292E-2</v>
      </c>
      <c r="U27" s="27">
        <v>2.6233102326159614E-2</v>
      </c>
      <c r="V27" s="27">
        <v>2.8072736883006176E-2</v>
      </c>
      <c r="W27" s="27">
        <v>3.4174897300967483E-2</v>
      </c>
      <c r="X27" s="27">
        <v>3.9551859576459104E-2</v>
      </c>
      <c r="Y27" s="27">
        <v>4.1429795889935173E-2</v>
      </c>
      <c r="Z27" s="27">
        <v>4.3833281950870814E-2</v>
      </c>
      <c r="AA27" s="27">
        <v>4.6685940129845331E-2</v>
      </c>
      <c r="AB27" s="27">
        <v>5.0360155938581348E-2</v>
      </c>
      <c r="AC27" s="27">
        <v>2.4591701737456589E-2</v>
      </c>
      <c r="AD27" s="27">
        <v>3.553666181318E-2</v>
      </c>
      <c r="AE27" s="27">
        <v>5.3610523012122172E-2</v>
      </c>
      <c r="AF27" s="27">
        <v>6.1517367091314522E-2</v>
      </c>
      <c r="AG27" s="27">
        <v>6.5029001280382609E-2</v>
      </c>
      <c r="AH27" s="27">
        <v>0.10588464205303168</v>
      </c>
    </row>
    <row r="28" spans="2:34" x14ac:dyDescent="0.2">
      <c r="B28" s="21" t="s">
        <v>20</v>
      </c>
      <c r="C28" s="27">
        <v>0</v>
      </c>
      <c r="D28" s="27">
        <v>0</v>
      </c>
      <c r="E28" s="27">
        <v>0</v>
      </c>
      <c r="F28" s="27">
        <v>0.18406656408596075</v>
      </c>
      <c r="G28" s="27">
        <v>0</v>
      </c>
      <c r="H28" s="27">
        <v>0.14895085286872745</v>
      </c>
      <c r="I28" s="27">
        <v>0.19998623475522564</v>
      </c>
      <c r="J28" s="27">
        <v>0.19178518815721371</v>
      </c>
      <c r="K28" s="27">
        <v>0.21523693956747217</v>
      </c>
      <c r="L28" s="27">
        <v>0.18219308437676801</v>
      </c>
      <c r="M28" s="27">
        <v>0.18894599254370784</v>
      </c>
      <c r="N28" s="27">
        <v>0.18747486025807963</v>
      </c>
      <c r="O28" s="27">
        <v>0.18712382469811656</v>
      </c>
      <c r="P28" s="27">
        <v>0.17731066061408707</v>
      </c>
      <c r="Q28" s="27">
        <v>0.16127878131342124</v>
      </c>
      <c r="R28" s="27">
        <v>0.12198237773160855</v>
      </c>
      <c r="S28" s="27">
        <v>6.5647171267874838E-2</v>
      </c>
      <c r="T28" s="27">
        <v>2.0019114859545106E-2</v>
      </c>
      <c r="U28" s="27">
        <v>8.8480412695215293E-3</v>
      </c>
      <c r="V28" s="27">
        <v>8.175067260080271E-3</v>
      </c>
      <c r="W28" s="27">
        <v>9.4933213903479509E-3</v>
      </c>
      <c r="X28" s="27">
        <v>1.2634453873944086E-2</v>
      </c>
      <c r="Y28" s="27">
        <v>1.1286606682114961E-2</v>
      </c>
      <c r="Z28" s="27">
        <v>8.2015851050534962E-3</v>
      </c>
      <c r="AA28" s="27">
        <v>8.0855117124978958E-3</v>
      </c>
      <c r="AB28" s="27">
        <v>8.0937080451442805E-3</v>
      </c>
      <c r="AC28" s="27">
        <v>4.1436533088091733E-3</v>
      </c>
      <c r="AD28" s="27">
        <v>6.9690507917768759E-3</v>
      </c>
      <c r="AE28" s="27">
        <v>9.1400064416800441E-3</v>
      </c>
      <c r="AF28" s="27">
        <v>1.3600906931393222E-2</v>
      </c>
      <c r="AG28" s="27">
        <v>1.4531702009786871E-2</v>
      </c>
      <c r="AH28" s="27">
        <v>4.3428741576137686E-2</v>
      </c>
    </row>
    <row r="29" spans="2:34" x14ac:dyDescent="0.2">
      <c r="B29" s="21" t="s">
        <v>21</v>
      </c>
      <c r="C29" s="27">
        <v>0</v>
      </c>
      <c r="D29" s="27">
        <v>0</v>
      </c>
      <c r="E29" s="27">
        <v>0</v>
      </c>
      <c r="F29" s="27">
        <v>0</v>
      </c>
      <c r="G29" s="27">
        <v>0</v>
      </c>
      <c r="H29" s="27">
        <v>0</v>
      </c>
      <c r="I29" s="27">
        <v>0</v>
      </c>
      <c r="J29" s="27">
        <v>0</v>
      </c>
      <c r="K29" s="27">
        <v>0</v>
      </c>
      <c r="L29" s="27">
        <v>0</v>
      </c>
      <c r="M29" s="27">
        <v>0</v>
      </c>
      <c r="N29" s="27">
        <v>0</v>
      </c>
      <c r="O29" s="27">
        <v>0</v>
      </c>
      <c r="P29" s="27">
        <v>0</v>
      </c>
      <c r="Q29" s="27">
        <v>0</v>
      </c>
      <c r="R29" s="27">
        <v>0</v>
      </c>
      <c r="S29" s="27">
        <v>0</v>
      </c>
      <c r="T29" s="27">
        <v>0</v>
      </c>
      <c r="U29" s="27">
        <v>0</v>
      </c>
      <c r="V29" s="27">
        <v>0</v>
      </c>
      <c r="W29" s="27">
        <v>0</v>
      </c>
      <c r="X29" s="27">
        <v>0</v>
      </c>
      <c r="Y29" s="27">
        <v>0</v>
      </c>
      <c r="Z29" s="27">
        <v>0</v>
      </c>
      <c r="AA29" s="27">
        <v>0</v>
      </c>
      <c r="AB29" s="27">
        <v>6.8751658384179183E-3</v>
      </c>
      <c r="AC29" s="27">
        <v>3.2118684969318127E-2</v>
      </c>
      <c r="AD29" s="27">
        <v>4.7295642627746777E-2</v>
      </c>
      <c r="AE29" s="27">
        <v>7.3144630000474026E-2</v>
      </c>
      <c r="AF29" s="27">
        <v>0.10184568476449478</v>
      </c>
      <c r="AG29" s="27">
        <v>9.3979091221409253E-2</v>
      </c>
      <c r="AH29" s="27">
        <v>8.8884102611278965E-2</v>
      </c>
    </row>
    <row r="30" spans="2:34" x14ac:dyDescent="0.2">
      <c r="B30" s="21" t="s">
        <v>22</v>
      </c>
      <c r="C30" s="27">
        <v>0</v>
      </c>
      <c r="D30" s="27">
        <v>0</v>
      </c>
      <c r="E30" s="27">
        <v>0</v>
      </c>
      <c r="F30" s="27">
        <v>0</v>
      </c>
      <c r="G30" s="27">
        <v>0</v>
      </c>
      <c r="H30" s="27">
        <v>0</v>
      </c>
      <c r="I30" s="27">
        <v>0</v>
      </c>
      <c r="J30" s="27">
        <v>0</v>
      </c>
      <c r="K30" s="27">
        <v>0</v>
      </c>
      <c r="L30" s="27">
        <v>0</v>
      </c>
      <c r="M30" s="27">
        <v>0</v>
      </c>
      <c r="N30" s="27">
        <v>0</v>
      </c>
      <c r="O30" s="27">
        <v>0</v>
      </c>
      <c r="P30" s="27">
        <v>0</v>
      </c>
      <c r="Q30" s="27">
        <v>0</v>
      </c>
      <c r="R30" s="27">
        <v>0</v>
      </c>
      <c r="S30" s="27">
        <v>0</v>
      </c>
      <c r="T30" s="27">
        <v>0</v>
      </c>
      <c r="U30" s="27">
        <v>0</v>
      </c>
      <c r="V30" s="27">
        <v>0</v>
      </c>
      <c r="W30" s="27">
        <v>0</v>
      </c>
      <c r="X30" s="27">
        <v>0</v>
      </c>
      <c r="Y30" s="27">
        <v>0</v>
      </c>
      <c r="Z30" s="27">
        <v>0</v>
      </c>
      <c r="AA30" s="27">
        <v>0</v>
      </c>
      <c r="AB30" s="27">
        <v>0.10636371468622777</v>
      </c>
      <c r="AC30" s="27">
        <v>6.2528347242934504E-2</v>
      </c>
      <c r="AD30" s="27">
        <v>1.2206028772364395E-2</v>
      </c>
      <c r="AE30" s="27">
        <v>1.5855129111288047E-2</v>
      </c>
      <c r="AF30" s="27">
        <v>3.1466850861375061E-4</v>
      </c>
      <c r="AG30" s="27">
        <v>0</v>
      </c>
      <c r="AH30" s="27">
        <v>6.474522351910747E-5</v>
      </c>
    </row>
    <row r="31" spans="2:34" x14ac:dyDescent="0.2">
      <c r="B31" s="21" t="s">
        <v>23</v>
      </c>
      <c r="C31" s="27">
        <v>0</v>
      </c>
      <c r="D31" s="27">
        <v>0</v>
      </c>
      <c r="E31" s="27">
        <v>0</v>
      </c>
      <c r="F31" s="27">
        <v>0</v>
      </c>
      <c r="G31" s="27">
        <v>0</v>
      </c>
      <c r="H31" s="27">
        <v>0</v>
      </c>
      <c r="I31" s="27">
        <v>0</v>
      </c>
      <c r="J31" s="27">
        <v>0</v>
      </c>
      <c r="K31" s="27">
        <v>0</v>
      </c>
      <c r="L31" s="27">
        <v>0</v>
      </c>
      <c r="M31" s="27">
        <v>0</v>
      </c>
      <c r="N31" s="27">
        <v>0</v>
      </c>
      <c r="O31" s="27">
        <v>0</v>
      </c>
      <c r="P31" s="27">
        <v>0</v>
      </c>
      <c r="Q31" s="27">
        <v>0</v>
      </c>
      <c r="R31" s="27">
        <v>0</v>
      </c>
      <c r="S31" s="27">
        <v>0</v>
      </c>
      <c r="T31" s="27">
        <v>0</v>
      </c>
      <c r="U31" s="27">
        <v>0</v>
      </c>
      <c r="V31" s="27">
        <v>0</v>
      </c>
      <c r="W31" s="27">
        <v>0</v>
      </c>
      <c r="X31" s="27">
        <v>0</v>
      </c>
      <c r="Y31" s="27">
        <v>0</v>
      </c>
      <c r="Z31" s="27">
        <v>0</v>
      </c>
      <c r="AA31" s="27">
        <v>0</v>
      </c>
      <c r="AB31" s="27">
        <v>1.2959437878136131E-2</v>
      </c>
      <c r="AC31" s="27">
        <v>5.0441314770283813E-4</v>
      </c>
      <c r="AD31" s="27">
        <v>3.5471299627547193E-4</v>
      </c>
      <c r="AE31" s="27">
        <v>1.1230015911098043E-3</v>
      </c>
      <c r="AF31" s="27">
        <v>1.6072500152740897E-3</v>
      </c>
      <c r="AG31" s="27">
        <v>0</v>
      </c>
      <c r="AH31" s="27">
        <v>0</v>
      </c>
    </row>
    <row r="32" spans="2:34" ht="22.5" x14ac:dyDescent="0.2">
      <c r="B32" s="23" t="s">
        <v>24</v>
      </c>
      <c r="C32" s="27">
        <v>0</v>
      </c>
      <c r="D32" s="27">
        <v>0</v>
      </c>
      <c r="E32" s="27">
        <v>0</v>
      </c>
      <c r="F32" s="27">
        <v>0</v>
      </c>
      <c r="G32" s="27">
        <v>0</v>
      </c>
      <c r="H32" s="27">
        <v>0</v>
      </c>
      <c r="I32" s="27">
        <v>0</v>
      </c>
      <c r="J32" s="27">
        <v>0</v>
      </c>
      <c r="K32" s="27">
        <v>0.52240485264846548</v>
      </c>
      <c r="L32" s="27">
        <v>0.4590956937098451</v>
      </c>
      <c r="M32" s="27">
        <v>0.14936459603242883</v>
      </c>
      <c r="N32" s="27">
        <v>0.13691642221518668</v>
      </c>
      <c r="O32" s="27">
        <v>0.13701171032903234</v>
      </c>
      <c r="P32" s="27">
        <v>0.27325366903287235</v>
      </c>
      <c r="Q32" s="27">
        <v>0.67141768670979596</v>
      </c>
      <c r="R32" s="27">
        <v>0.40328781591448354</v>
      </c>
      <c r="S32" s="27">
        <v>0.36218982943756189</v>
      </c>
      <c r="T32" s="27">
        <v>0.68503308548006803</v>
      </c>
      <c r="U32" s="27">
        <v>0.6276603246477529</v>
      </c>
      <c r="V32" s="27">
        <v>0.59863798889863629</v>
      </c>
      <c r="W32" s="27">
        <v>0.53979018125449774</v>
      </c>
      <c r="X32" s="27">
        <v>0.66521599189304792</v>
      </c>
      <c r="Y32" s="27">
        <v>0.51403507788203506</v>
      </c>
      <c r="Z32" s="27">
        <v>0.42028439786326788</v>
      </c>
      <c r="AA32" s="27">
        <v>4.7370840707801606E-2</v>
      </c>
      <c r="AB32" s="27">
        <v>8.7093948027107779E-2</v>
      </c>
      <c r="AC32" s="27">
        <v>9.5860318206037132E-2</v>
      </c>
      <c r="AD32" s="27">
        <v>8.6536050641689136E-2</v>
      </c>
      <c r="AE32" s="27">
        <v>4.9699919361220783E-3</v>
      </c>
      <c r="AF32" s="27">
        <v>7.7079066891978507E-2</v>
      </c>
      <c r="AG32" s="27">
        <v>8.5340463149938484E-2</v>
      </c>
      <c r="AH32" s="27">
        <v>6.7411305532972587E-2</v>
      </c>
    </row>
    <row r="33" spans="1:34" x14ac:dyDescent="0.2">
      <c r="A33" s="6"/>
      <c r="B33" s="20" t="s">
        <v>25</v>
      </c>
      <c r="C33" s="27">
        <v>0.16866747644019958</v>
      </c>
      <c r="D33" s="27">
        <v>0.28756295056527365</v>
      </c>
      <c r="E33" s="27">
        <v>0.36122081216625385</v>
      </c>
      <c r="F33" s="27">
        <v>0.34955829748144335</v>
      </c>
      <c r="G33" s="27">
        <v>0.19374773175376664</v>
      </c>
      <c r="H33" s="27">
        <v>0.20537981163459879</v>
      </c>
      <c r="I33" s="27">
        <v>0.24046690569707405</v>
      </c>
      <c r="J33" s="27">
        <v>0.17111873244824471</v>
      </c>
      <c r="K33" s="27">
        <v>0.12918518938307921</v>
      </c>
      <c r="L33" s="27">
        <v>7.6734177927332725E-2</v>
      </c>
      <c r="M33" s="27">
        <v>6.66586585322788E-2</v>
      </c>
      <c r="N33" s="27">
        <v>6.7893489330528439E-2</v>
      </c>
      <c r="O33" s="27">
        <v>6.6448822935294236E-2</v>
      </c>
      <c r="P33" s="27">
        <v>8.9378802580409256E-2</v>
      </c>
      <c r="Q33" s="27">
        <v>0.13623864478464143</v>
      </c>
      <c r="R33" s="27">
        <v>9.2312236695083941E-2</v>
      </c>
      <c r="S33" s="27">
        <v>0.11522255245542767</v>
      </c>
      <c r="T33" s="27">
        <v>9.2033832755487335E-2</v>
      </c>
      <c r="U33" s="27">
        <v>0.17925243431171758</v>
      </c>
      <c r="V33" s="27">
        <v>0.13770374248718298</v>
      </c>
      <c r="W33" s="27">
        <v>8.0694573116372598E-2</v>
      </c>
      <c r="X33" s="27">
        <v>8.4590291234285978E-2</v>
      </c>
      <c r="Y33" s="27">
        <v>7.5593489861678076E-2</v>
      </c>
      <c r="Z33" s="27">
        <v>0.59215688707763514</v>
      </c>
      <c r="AA33" s="27">
        <v>8.3669178040335176E-2</v>
      </c>
      <c r="AB33" s="27">
        <v>0.13932676524912874</v>
      </c>
      <c r="AC33" s="27">
        <v>0.16605527744058915</v>
      </c>
      <c r="AD33" s="27">
        <v>0.12169086977518587</v>
      </c>
      <c r="AE33" s="27">
        <v>8.8650315711302108E-2</v>
      </c>
      <c r="AF33" s="27">
        <v>7.5559726995770765E-2</v>
      </c>
      <c r="AG33" s="27">
        <v>0.11002909867700383</v>
      </c>
      <c r="AH33" s="27">
        <v>4.1770304810739477E-2</v>
      </c>
    </row>
    <row r="34" spans="1:34" x14ac:dyDescent="0.2">
      <c r="B34" s="21" t="s">
        <v>26</v>
      </c>
      <c r="C34" s="27">
        <v>0.14997330984868884</v>
      </c>
      <c r="D34" s="27">
        <v>0.17945423315496031</v>
      </c>
      <c r="E34" s="27">
        <v>0.22856647622082837</v>
      </c>
      <c r="F34" s="27">
        <v>0.19719472510717401</v>
      </c>
      <c r="G34" s="27">
        <v>2.5225787691838721E-2</v>
      </c>
      <c r="H34" s="27">
        <v>1.1592888048537307E-2</v>
      </c>
      <c r="I34" s="27">
        <v>2.1777053542505396E-2</v>
      </c>
      <c r="J34" s="27">
        <v>1.9222748025790361E-3</v>
      </c>
      <c r="K34" s="27">
        <v>3.6813605244362217E-4</v>
      </c>
      <c r="L34" s="27">
        <v>2.1260126716438535E-4</v>
      </c>
      <c r="M34" s="27">
        <v>3.916268076081215E-4</v>
      </c>
      <c r="N34" s="27">
        <v>1.6983893353612011E-4</v>
      </c>
      <c r="O34" s="27">
        <v>2.5328351379964598E-4</v>
      </c>
      <c r="P34" s="27">
        <v>3.7710502116656462E-4</v>
      </c>
      <c r="Q34" s="27">
        <v>5.1208291547232866E-4</v>
      </c>
      <c r="R34" s="27">
        <v>2.8438716978950281E-4</v>
      </c>
      <c r="S34" s="27">
        <v>0</v>
      </c>
      <c r="T34" s="27">
        <v>0</v>
      </c>
      <c r="U34" s="27">
        <v>3.5678255292142451E-4</v>
      </c>
      <c r="V34" s="27">
        <v>3.108636768600168E-4</v>
      </c>
      <c r="W34" s="27">
        <v>4.4340322255909337E-4</v>
      </c>
      <c r="X34" s="27">
        <v>3.3736486394794562E-4</v>
      </c>
      <c r="Y34" s="27">
        <v>0</v>
      </c>
      <c r="Z34" s="27">
        <v>0</v>
      </c>
      <c r="AA34" s="27">
        <v>0</v>
      </c>
      <c r="AB34" s="27">
        <v>0</v>
      </c>
      <c r="AC34" s="27">
        <v>0</v>
      </c>
      <c r="AD34" s="27">
        <v>0</v>
      </c>
      <c r="AE34" s="27">
        <v>0</v>
      </c>
      <c r="AF34" s="27">
        <v>0</v>
      </c>
      <c r="AG34" s="27">
        <v>0</v>
      </c>
      <c r="AH34" s="27">
        <v>0</v>
      </c>
    </row>
    <row r="35" spans="1:34" x14ac:dyDescent="0.2">
      <c r="B35" s="21" t="s">
        <v>27</v>
      </c>
      <c r="C35" s="27">
        <v>0</v>
      </c>
      <c r="D35" s="27">
        <v>7.906410163956834E-2</v>
      </c>
      <c r="E35" s="27">
        <v>7.8086237014556067E-2</v>
      </c>
      <c r="F35" s="27">
        <v>6.7417064177097155E-2</v>
      </c>
      <c r="G35" s="27">
        <v>8.2659888492738101E-2</v>
      </c>
      <c r="H35" s="27">
        <v>9.596795564048842E-2</v>
      </c>
      <c r="I35" s="27">
        <v>0.10450457150374176</v>
      </c>
      <c r="J35" s="27">
        <v>0.10255479865765998</v>
      </c>
      <c r="K35" s="27">
        <v>8.7777209868906136E-3</v>
      </c>
      <c r="L35" s="27">
        <v>1.4007766024803799E-2</v>
      </c>
      <c r="M35" s="27">
        <v>1.9472867931647044E-3</v>
      </c>
      <c r="N35" s="27">
        <v>0</v>
      </c>
      <c r="O35" s="27">
        <v>0</v>
      </c>
      <c r="P35" s="27">
        <v>0</v>
      </c>
      <c r="Q35" s="27">
        <v>0</v>
      </c>
      <c r="R35" s="27">
        <v>0</v>
      </c>
      <c r="S35" s="27">
        <v>0</v>
      </c>
      <c r="T35" s="27">
        <v>0</v>
      </c>
      <c r="U35" s="27">
        <v>0</v>
      </c>
      <c r="V35" s="27">
        <v>0</v>
      </c>
      <c r="W35" s="27">
        <v>0</v>
      </c>
      <c r="X35" s="27">
        <v>0</v>
      </c>
      <c r="Y35" s="27">
        <v>0</v>
      </c>
      <c r="Z35" s="27">
        <v>0</v>
      </c>
      <c r="AA35" s="27">
        <v>0</v>
      </c>
      <c r="AB35" s="27">
        <v>0</v>
      </c>
      <c r="AC35" s="27">
        <v>0</v>
      </c>
      <c r="AD35" s="27">
        <v>0</v>
      </c>
      <c r="AE35" s="27">
        <v>0</v>
      </c>
      <c r="AF35" s="27">
        <v>0</v>
      </c>
      <c r="AG35" s="27">
        <v>0</v>
      </c>
      <c r="AH35" s="27">
        <v>0</v>
      </c>
    </row>
    <row r="36" spans="1:34" x14ac:dyDescent="0.2">
      <c r="B36" s="22" t="s">
        <v>28</v>
      </c>
      <c r="C36" s="28">
        <v>0</v>
      </c>
      <c r="D36" s="28">
        <v>7.906410163956834E-2</v>
      </c>
      <c r="E36" s="28">
        <v>7.8086237014556067E-2</v>
      </c>
      <c r="F36" s="28">
        <v>6.7417064177097155E-2</v>
      </c>
      <c r="G36" s="28">
        <v>8.2659888492738101E-2</v>
      </c>
      <c r="H36" s="28">
        <v>7.9756770667669008E-2</v>
      </c>
      <c r="I36" s="28">
        <v>9.6781116948781692E-2</v>
      </c>
      <c r="J36" s="28">
        <v>9.0567399865039352E-2</v>
      </c>
      <c r="K36" s="28">
        <v>0</v>
      </c>
      <c r="L36" s="28">
        <v>0</v>
      </c>
      <c r="M36" s="28">
        <v>0</v>
      </c>
      <c r="N36" s="28">
        <v>0</v>
      </c>
      <c r="O36" s="28">
        <v>0</v>
      </c>
      <c r="P36" s="28">
        <v>0</v>
      </c>
      <c r="Q36" s="28">
        <v>0</v>
      </c>
      <c r="R36" s="28">
        <v>0</v>
      </c>
      <c r="S36" s="28">
        <v>0</v>
      </c>
      <c r="T36" s="28">
        <v>0</v>
      </c>
      <c r="U36" s="28">
        <v>0</v>
      </c>
      <c r="V36" s="28">
        <v>0</v>
      </c>
      <c r="W36" s="28">
        <v>0</v>
      </c>
      <c r="X36" s="28">
        <v>0</v>
      </c>
      <c r="Y36" s="28">
        <v>0</v>
      </c>
      <c r="Z36" s="28">
        <v>0</v>
      </c>
      <c r="AA36" s="28">
        <v>0</v>
      </c>
      <c r="AB36" s="28">
        <v>0</v>
      </c>
      <c r="AC36" s="28">
        <v>0</v>
      </c>
      <c r="AD36" s="28">
        <v>0</v>
      </c>
      <c r="AE36" s="28">
        <v>0</v>
      </c>
      <c r="AF36" s="28">
        <v>0</v>
      </c>
      <c r="AG36" s="28">
        <v>0</v>
      </c>
      <c r="AH36" s="28">
        <v>0</v>
      </c>
    </row>
    <row r="37" spans="1:34" x14ac:dyDescent="0.2">
      <c r="B37" s="22" t="s">
        <v>29</v>
      </c>
      <c r="C37" s="28">
        <v>0</v>
      </c>
      <c r="D37" s="28">
        <v>0</v>
      </c>
      <c r="E37" s="28">
        <v>0</v>
      </c>
      <c r="F37" s="28">
        <v>0</v>
      </c>
      <c r="G37" s="28">
        <v>0</v>
      </c>
      <c r="H37" s="28">
        <v>1.6211184972819408E-2</v>
      </c>
      <c r="I37" s="28">
        <v>7.7234545549600634E-3</v>
      </c>
      <c r="J37" s="28">
        <v>1.1987398792620634E-2</v>
      </c>
      <c r="K37" s="28">
        <v>8.7777209868906136E-3</v>
      </c>
      <c r="L37" s="28">
        <v>1.4007766024803799E-2</v>
      </c>
      <c r="M37" s="28">
        <v>1.9472867931647044E-3</v>
      </c>
      <c r="N37" s="28">
        <v>0</v>
      </c>
      <c r="O37" s="28">
        <v>0</v>
      </c>
      <c r="P37" s="28">
        <v>0</v>
      </c>
      <c r="Q37" s="28">
        <v>0</v>
      </c>
      <c r="R37" s="28">
        <v>0</v>
      </c>
      <c r="S37" s="28">
        <v>0</v>
      </c>
      <c r="T37" s="28">
        <v>0</v>
      </c>
      <c r="U37" s="28">
        <v>0</v>
      </c>
      <c r="V37" s="28">
        <v>0</v>
      </c>
      <c r="W37" s="28">
        <v>0</v>
      </c>
      <c r="X37" s="28">
        <v>0</v>
      </c>
      <c r="Y37" s="28">
        <v>0</v>
      </c>
      <c r="Z37" s="28">
        <v>0</v>
      </c>
      <c r="AA37" s="28">
        <v>0</v>
      </c>
      <c r="AB37" s="28">
        <v>0</v>
      </c>
      <c r="AC37" s="28">
        <v>0</v>
      </c>
      <c r="AD37" s="28">
        <v>0</v>
      </c>
      <c r="AE37" s="28">
        <v>0</v>
      </c>
      <c r="AF37" s="28">
        <v>0</v>
      </c>
      <c r="AG37" s="28">
        <v>0</v>
      </c>
      <c r="AH37" s="28">
        <v>0</v>
      </c>
    </row>
    <row r="38" spans="1:34" s="6" customFormat="1" x14ac:dyDescent="0.2">
      <c r="B38" s="21" t="s">
        <v>19</v>
      </c>
      <c r="C38" s="27">
        <v>1.8694166591510721E-2</v>
      </c>
      <c r="D38" s="27">
        <v>2.9044615770745023E-2</v>
      </c>
      <c r="E38" s="27">
        <v>5.4568098930869453E-2</v>
      </c>
      <c r="F38" s="27">
        <v>8.4946508197172158E-2</v>
      </c>
      <c r="G38" s="27">
        <v>8.5862055569189799E-2</v>
      </c>
      <c r="H38" s="27">
        <v>9.7818967945573057E-2</v>
      </c>
      <c r="I38" s="27">
        <v>0.11418528065082689</v>
      </c>
      <c r="J38" s="27">
        <v>6.6641658988005684E-2</v>
      </c>
      <c r="K38" s="27">
        <v>0.12003933234374498</v>
      </c>
      <c r="L38" s="27">
        <v>6.2513810635364542E-2</v>
      </c>
      <c r="M38" s="27">
        <v>6.4319744931505968E-2</v>
      </c>
      <c r="N38" s="27">
        <v>6.7723650396992324E-2</v>
      </c>
      <c r="O38" s="27">
        <v>6.6195539421494587E-2</v>
      </c>
      <c r="P38" s="27">
        <v>8.9001697559242671E-2</v>
      </c>
      <c r="Q38" s="27">
        <v>0.13572656186916912</v>
      </c>
      <c r="R38" s="27">
        <v>9.2027849525294442E-2</v>
      </c>
      <c r="S38" s="27">
        <v>0.11522255245542767</v>
      </c>
      <c r="T38" s="27">
        <v>9.2033832755487335E-2</v>
      </c>
      <c r="U38" s="27">
        <v>0.17889565175879613</v>
      </c>
      <c r="V38" s="27">
        <v>0.13739287881032294</v>
      </c>
      <c r="W38" s="27">
        <v>8.0251169893813507E-2</v>
      </c>
      <c r="X38" s="27">
        <v>8.4252926370338044E-2</v>
      </c>
      <c r="Y38" s="27">
        <v>7.5593489861678076E-2</v>
      </c>
      <c r="Z38" s="27">
        <v>0.59215688707763514</v>
      </c>
      <c r="AA38" s="27">
        <v>8.3669178040335176E-2</v>
      </c>
      <c r="AB38" s="27">
        <v>0.13932676524912874</v>
      </c>
      <c r="AC38" s="27">
        <v>0.16605527744058915</v>
      </c>
      <c r="AD38" s="27">
        <v>0.12169086977518587</v>
      </c>
      <c r="AE38" s="27">
        <v>8.8650315711302108E-2</v>
      </c>
      <c r="AF38" s="27">
        <v>7.5559726995770765E-2</v>
      </c>
      <c r="AG38" s="27">
        <v>0.11002909867700383</v>
      </c>
      <c r="AH38" s="27">
        <v>4.1770304810739477E-2</v>
      </c>
    </row>
    <row r="39" spans="1:34" ht="3" customHeight="1" x14ac:dyDescent="0.2">
      <c r="B39" s="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v>0</v>
      </c>
      <c r="AH39" s="27"/>
    </row>
    <row r="40" spans="1:34" x14ac:dyDescent="0.2">
      <c r="A40" s="6"/>
      <c r="B40" s="19" t="s">
        <v>30</v>
      </c>
      <c r="C40" s="27">
        <v>0.28400304397448334</v>
      </c>
      <c r="D40" s="27">
        <v>0.28878646537769337</v>
      </c>
      <c r="E40" s="27">
        <v>0.34161248054703175</v>
      </c>
      <c r="F40" s="27">
        <v>0.27018789451556841</v>
      </c>
      <c r="G40" s="27">
        <v>0.2361654270755745</v>
      </c>
      <c r="H40" s="27">
        <v>0.24789344897337462</v>
      </c>
      <c r="I40" s="27">
        <v>0.21448396361504091</v>
      </c>
      <c r="J40" s="27">
        <v>0.10977006237876288</v>
      </c>
      <c r="K40" s="27">
        <v>0.13302929290865362</v>
      </c>
      <c r="L40" s="27">
        <v>0.11969967050601532</v>
      </c>
      <c r="M40" s="27">
        <v>0.12592200927103817</v>
      </c>
      <c r="N40" s="27">
        <v>0.13962320409917819</v>
      </c>
      <c r="O40" s="27">
        <v>0.15119366109736809</v>
      </c>
      <c r="P40" s="27">
        <v>0.14868430141141545</v>
      </c>
      <c r="Q40" s="27">
        <v>0.18767535899541296</v>
      </c>
      <c r="R40" s="27">
        <v>0.21163294355249687</v>
      </c>
      <c r="S40" s="27">
        <v>0.18568383079513281</v>
      </c>
      <c r="T40" s="27">
        <v>0.21084489968030284</v>
      </c>
      <c r="U40" s="27">
        <v>0.22583379536538994</v>
      </c>
      <c r="V40" s="27">
        <v>0.17762824350819847</v>
      </c>
      <c r="W40" s="27">
        <v>0.20561439012154889</v>
      </c>
      <c r="X40" s="27">
        <v>0.19353248646459612</v>
      </c>
      <c r="Y40" s="27">
        <v>0.19758135118204059</v>
      </c>
      <c r="Z40" s="27">
        <v>0.16646823622667098</v>
      </c>
      <c r="AA40" s="27">
        <v>0.1565741947614426</v>
      </c>
      <c r="AB40" s="27">
        <v>0.1397209311938481</v>
      </c>
      <c r="AC40" s="27">
        <v>0.14159363284502019</v>
      </c>
      <c r="AD40" s="27">
        <v>0.23829352831296172</v>
      </c>
      <c r="AE40" s="27">
        <v>0.24673903851352469</v>
      </c>
      <c r="AF40" s="27">
        <v>0.27796521029460891</v>
      </c>
      <c r="AG40" s="27">
        <v>0.30249744249500971</v>
      </c>
      <c r="AH40" s="27">
        <v>0.28949070761108192</v>
      </c>
    </row>
    <row r="41" spans="1:34" ht="3" customHeight="1" x14ac:dyDescent="0.2">
      <c r="A41" s="6"/>
      <c r="B41" s="6"/>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v>0</v>
      </c>
      <c r="AH41" s="27" t="e">
        <v>#NAME?</v>
      </c>
    </row>
    <row r="42" spans="1:34" x14ac:dyDescent="0.2">
      <c r="A42" s="6"/>
      <c r="B42" s="19" t="s">
        <v>31</v>
      </c>
      <c r="C42" s="27">
        <v>0.80393730678042097</v>
      </c>
      <c r="D42" s="27">
        <v>0.89125478107943312</v>
      </c>
      <c r="E42" s="27">
        <v>0.81551406821773698</v>
      </c>
      <c r="F42" s="27">
        <v>0.78722921017507408</v>
      </c>
      <c r="G42" s="27">
        <v>0.73246166585038586</v>
      </c>
      <c r="H42" s="27">
        <v>1.1622007572996287</v>
      </c>
      <c r="I42" s="27">
        <v>1.0575912947187116</v>
      </c>
      <c r="J42" s="27">
        <v>0.9455742595403287</v>
      </c>
      <c r="K42" s="27">
        <v>1.0625443615007555</v>
      </c>
      <c r="L42" s="27">
        <v>0.90211784797727934</v>
      </c>
      <c r="M42" s="27">
        <v>0.82915117829839824</v>
      </c>
      <c r="N42" s="27">
        <v>0.81774989614071103</v>
      </c>
      <c r="O42" s="27">
        <v>1.0949356302369957</v>
      </c>
      <c r="P42" s="27">
        <v>1.3491149263442108</v>
      </c>
      <c r="Q42" s="27">
        <v>1.919963359285487</v>
      </c>
      <c r="R42" s="27">
        <v>2.0771125957697816</v>
      </c>
      <c r="S42" s="27">
        <v>1.1987175425466252</v>
      </c>
      <c r="T42" s="27">
        <v>1.3808389534226468</v>
      </c>
      <c r="U42" s="27">
        <v>1.3843544024316135</v>
      </c>
      <c r="V42" s="27">
        <v>2.3404040075838131</v>
      </c>
      <c r="W42" s="27">
        <v>2.0155661751038934</v>
      </c>
      <c r="X42" s="27">
        <v>1.3272016207387018</v>
      </c>
      <c r="Y42" s="27">
        <v>1.0047527768915721</v>
      </c>
      <c r="Z42" s="27">
        <v>1.0996165287559789</v>
      </c>
      <c r="AA42" s="27">
        <v>1.1876957183136128</v>
      </c>
      <c r="AB42" s="27">
        <v>1.9324349771542686</v>
      </c>
      <c r="AC42" s="27">
        <v>1.876216422940753</v>
      </c>
      <c r="AD42" s="27">
        <v>2.1412266996385179</v>
      </c>
      <c r="AE42" s="27">
        <v>1.4499875230680832</v>
      </c>
      <c r="AF42" s="27">
        <v>1.7401373860968961</v>
      </c>
      <c r="AG42" s="27">
        <v>1.7126005400101558</v>
      </c>
      <c r="AH42" s="27">
        <v>1.3323925160139491</v>
      </c>
    </row>
    <row r="43" spans="1:34" x14ac:dyDescent="0.2">
      <c r="B43" s="21" t="s">
        <v>32</v>
      </c>
      <c r="C43" s="27">
        <v>0.16215783113285195</v>
      </c>
      <c r="D43" s="27">
        <v>0.14667530964226236</v>
      </c>
      <c r="E43" s="27">
        <v>0.25443230501918129</v>
      </c>
      <c r="F43" s="27">
        <v>0.26707578264156712</v>
      </c>
      <c r="G43" s="27">
        <v>0.22135171788194946</v>
      </c>
      <c r="H43" s="27">
        <v>0.26974968648237491</v>
      </c>
      <c r="I43" s="27">
        <v>0.41705207857732579</v>
      </c>
      <c r="J43" s="27">
        <v>0.26080856303059557</v>
      </c>
      <c r="K43" s="27">
        <v>0.23314065634720951</v>
      </c>
      <c r="L43" s="27">
        <v>0.19954114628810007</v>
      </c>
      <c r="M43" s="27">
        <v>0.16193453402950272</v>
      </c>
      <c r="N43" s="27">
        <v>0.16117142092475203</v>
      </c>
      <c r="O43" s="27">
        <v>0.2560551791201266</v>
      </c>
      <c r="P43" s="27">
        <v>0.17866815395510136</v>
      </c>
      <c r="Q43" s="27">
        <v>0.20690282519808612</v>
      </c>
      <c r="R43" s="27">
        <v>0.15114709026153367</v>
      </c>
      <c r="S43" s="27">
        <v>9.1507622434716787E-2</v>
      </c>
      <c r="T43" s="27">
        <v>0.14790857438136723</v>
      </c>
      <c r="U43" s="27">
        <v>0.15407072688346865</v>
      </c>
      <c r="V43" s="27">
        <v>7.4889128806958194E-2</v>
      </c>
      <c r="W43" s="27">
        <v>0.13301701378165798</v>
      </c>
      <c r="X43" s="27">
        <v>0.21122956867948744</v>
      </c>
      <c r="Y43" s="27">
        <v>0.40248218205715253</v>
      </c>
      <c r="Z43" s="27">
        <v>0.38830530036394001</v>
      </c>
      <c r="AA43" s="27">
        <v>0.24405109534735278</v>
      </c>
      <c r="AB43" s="27">
        <v>0.36512155771912397</v>
      </c>
      <c r="AC43" s="27">
        <v>8.1435931739525069E-2</v>
      </c>
      <c r="AD43" s="27">
        <v>0.10357261535502855</v>
      </c>
      <c r="AE43" s="27">
        <v>8.5581714006835466E-2</v>
      </c>
      <c r="AF43" s="27">
        <v>2.1641872974298867E-2</v>
      </c>
      <c r="AG43" s="27">
        <v>0</v>
      </c>
      <c r="AH43" s="27">
        <v>0</v>
      </c>
    </row>
    <row r="44" spans="1:34" x14ac:dyDescent="0.2">
      <c r="B44" s="21" t="s">
        <v>33</v>
      </c>
      <c r="C44" s="27">
        <v>0.28516964707615855</v>
      </c>
      <c r="D44" s="27">
        <v>0.44479754437483809</v>
      </c>
      <c r="E44" s="27">
        <v>0.30784873127237827</v>
      </c>
      <c r="F44" s="27">
        <v>0.37897247236943749</v>
      </c>
      <c r="G44" s="27">
        <v>0.384819027543643</v>
      </c>
      <c r="H44" s="27">
        <v>0.80187074929432955</v>
      </c>
      <c r="I44" s="27">
        <v>0.57424797425149365</v>
      </c>
      <c r="J44" s="27">
        <v>0.60258251740029201</v>
      </c>
      <c r="K44" s="27">
        <v>0.63231776281614593</v>
      </c>
      <c r="L44" s="27">
        <v>0.62442679955006564</v>
      </c>
      <c r="M44" s="27">
        <v>0.61003377350386823</v>
      </c>
      <c r="N44" s="27">
        <v>0.52460841736048625</v>
      </c>
      <c r="O44" s="27">
        <v>0.80342623951552739</v>
      </c>
      <c r="P44" s="27">
        <v>1.0653184317030027</v>
      </c>
      <c r="Q44" s="27">
        <v>1.132674654148655</v>
      </c>
      <c r="R44" s="27">
        <v>1.7082158351433896</v>
      </c>
      <c r="S44" s="27">
        <v>0.96344920138150336</v>
      </c>
      <c r="T44" s="27">
        <v>1.0979525592448656</v>
      </c>
      <c r="U44" s="27">
        <v>1.1989491754410255</v>
      </c>
      <c r="V44" s="27">
        <v>1.989051257976578</v>
      </c>
      <c r="W44" s="27">
        <v>1.5736875074834904</v>
      </c>
      <c r="X44" s="27">
        <v>0.71371642418005588</v>
      </c>
      <c r="Y44" s="27">
        <v>0.18842860660527538</v>
      </c>
      <c r="Z44" s="27">
        <v>0.22200506740664211</v>
      </c>
      <c r="AA44" s="27">
        <v>0.44858405765815285</v>
      </c>
      <c r="AB44" s="27">
        <v>1.4110877051374047</v>
      </c>
      <c r="AC44" s="27">
        <v>1.5651136325095287</v>
      </c>
      <c r="AD44" s="27">
        <v>0.75199701363588345</v>
      </c>
      <c r="AE44" s="27">
        <v>1.2464689062477203</v>
      </c>
      <c r="AF44" s="27">
        <v>1.6025469427818444</v>
      </c>
      <c r="AG44" s="27">
        <v>1.4612149224302158</v>
      </c>
      <c r="AH44" s="27">
        <v>1.1762394582097098</v>
      </c>
    </row>
    <row r="45" spans="1:34" x14ac:dyDescent="0.2">
      <c r="B45" s="22" t="s">
        <v>34</v>
      </c>
      <c r="C45" s="28">
        <v>0.18017536792539107</v>
      </c>
      <c r="D45" s="28">
        <v>0.20125844113714103</v>
      </c>
      <c r="E45" s="28">
        <v>0.19456605764701285</v>
      </c>
      <c r="F45" s="28">
        <v>0.14641071770869807</v>
      </c>
      <c r="G45" s="28">
        <v>0.17053950340504989</v>
      </c>
      <c r="H45" s="28">
        <v>0.157593052523227</v>
      </c>
      <c r="I45" s="28">
        <v>0.4049565006657721</v>
      </c>
      <c r="J45" s="28">
        <v>0.4564889106100774</v>
      </c>
      <c r="K45" s="28">
        <v>0.46314700397376501</v>
      </c>
      <c r="L45" s="28">
        <v>0.40314145046728256</v>
      </c>
      <c r="M45" s="28">
        <v>0.38284691185941327</v>
      </c>
      <c r="N45" s="28">
        <v>0.38407139348676517</v>
      </c>
      <c r="O45" s="28">
        <v>0.52410352092745416</v>
      </c>
      <c r="P45" s="28">
        <v>0.77802866237578916</v>
      </c>
      <c r="Q45" s="28">
        <v>0.87802231939759223</v>
      </c>
      <c r="R45" s="28">
        <v>1.5760193915288681</v>
      </c>
      <c r="S45" s="28">
        <v>0.60857545130408386</v>
      </c>
      <c r="T45" s="28">
        <v>0.85227827746701379</v>
      </c>
      <c r="U45" s="28">
        <v>1.0502515352426902</v>
      </c>
      <c r="V45" s="28">
        <v>1.8475964886287914</v>
      </c>
      <c r="W45" s="28">
        <v>1.4116993101206838</v>
      </c>
      <c r="X45" s="28">
        <v>0.51560100013421328</v>
      </c>
      <c r="Y45" s="28">
        <v>7.9901716716370558E-2</v>
      </c>
      <c r="Z45" s="28">
        <v>9.091542229967052E-2</v>
      </c>
      <c r="AA45" s="28">
        <v>0.32782704304149396</v>
      </c>
      <c r="AB45" s="28">
        <v>1.077744357965654</v>
      </c>
      <c r="AC45" s="28">
        <v>0.65592907827017577</v>
      </c>
      <c r="AD45" s="28">
        <v>5.186346992388291E-2</v>
      </c>
      <c r="AE45" s="28">
        <v>1.1080563651954223</v>
      </c>
      <c r="AF45" s="28">
        <v>1.3616493751337546</v>
      </c>
      <c r="AG45" s="28">
        <v>0.66257791831541868</v>
      </c>
      <c r="AH45" s="28">
        <v>0.41998782193349865</v>
      </c>
    </row>
    <row r="46" spans="1:34" x14ac:dyDescent="0.2">
      <c r="B46" s="22" t="s">
        <v>35</v>
      </c>
      <c r="C46" s="28">
        <v>0</v>
      </c>
      <c r="D46" s="28">
        <v>0</v>
      </c>
      <c r="E46" s="28">
        <v>0</v>
      </c>
      <c r="F46" s="28">
        <v>0</v>
      </c>
      <c r="G46" s="28">
        <v>0</v>
      </c>
      <c r="H46" s="28">
        <v>0</v>
      </c>
      <c r="I46" s="28">
        <v>0</v>
      </c>
      <c r="J46" s="28">
        <v>0</v>
      </c>
      <c r="K46" s="28">
        <v>0</v>
      </c>
      <c r="L46" s="28">
        <v>0</v>
      </c>
      <c r="M46" s="28">
        <v>0</v>
      </c>
      <c r="N46" s="28">
        <v>0</v>
      </c>
      <c r="O46" s="28">
        <v>0</v>
      </c>
      <c r="P46" s="28">
        <v>0</v>
      </c>
      <c r="Q46" s="28">
        <v>0</v>
      </c>
      <c r="R46" s="28">
        <v>0</v>
      </c>
      <c r="S46" s="28">
        <v>0</v>
      </c>
      <c r="T46" s="28">
        <v>0</v>
      </c>
      <c r="U46" s="28">
        <v>0</v>
      </c>
      <c r="V46" s="28">
        <v>0</v>
      </c>
      <c r="W46" s="28">
        <v>0</v>
      </c>
      <c r="X46" s="28">
        <v>0</v>
      </c>
      <c r="Y46" s="28">
        <v>0</v>
      </c>
      <c r="Z46" s="28">
        <v>0</v>
      </c>
      <c r="AA46" s="28">
        <v>0</v>
      </c>
      <c r="AB46" s="28">
        <v>0.17634980739888964</v>
      </c>
      <c r="AC46" s="28">
        <v>0.69969804719502582</v>
      </c>
      <c r="AD46" s="28">
        <v>0.54743162515638477</v>
      </c>
      <c r="AE46" s="28">
        <v>1.7553318961034625E-2</v>
      </c>
      <c r="AF46" s="28">
        <v>9.8138204398054346E-2</v>
      </c>
      <c r="AG46" s="28">
        <v>0.53794287500381421</v>
      </c>
      <c r="AH46" s="28">
        <v>0.54108318890848928</v>
      </c>
    </row>
    <row r="47" spans="1:34" x14ac:dyDescent="0.2">
      <c r="B47" s="22" t="s">
        <v>36</v>
      </c>
      <c r="C47" s="28">
        <v>0</v>
      </c>
      <c r="D47" s="28">
        <v>0</v>
      </c>
      <c r="E47" s="28">
        <v>5.120159411763496E-2</v>
      </c>
      <c r="F47" s="28">
        <v>2.8857764649830343E-2</v>
      </c>
      <c r="G47" s="28">
        <v>0</v>
      </c>
      <c r="H47" s="28">
        <v>0</v>
      </c>
      <c r="I47" s="28">
        <v>0</v>
      </c>
      <c r="J47" s="28">
        <v>0</v>
      </c>
      <c r="K47" s="28">
        <v>0</v>
      </c>
      <c r="L47" s="28">
        <v>0</v>
      </c>
      <c r="M47" s="28">
        <v>0</v>
      </c>
      <c r="N47" s="28">
        <v>0</v>
      </c>
      <c r="O47" s="28">
        <v>0</v>
      </c>
      <c r="P47" s="28">
        <v>0</v>
      </c>
      <c r="Q47" s="28">
        <v>0</v>
      </c>
      <c r="R47" s="28">
        <v>0</v>
      </c>
      <c r="S47" s="28">
        <v>0</v>
      </c>
      <c r="T47" s="28">
        <v>0</v>
      </c>
      <c r="U47" s="28">
        <v>0</v>
      </c>
      <c r="V47" s="28">
        <v>0</v>
      </c>
      <c r="W47" s="28">
        <v>0</v>
      </c>
      <c r="X47" s="28">
        <v>0</v>
      </c>
      <c r="Y47" s="28">
        <v>0</v>
      </c>
      <c r="Z47" s="28">
        <v>0</v>
      </c>
      <c r="AA47" s="28">
        <v>0</v>
      </c>
      <c r="AB47" s="28">
        <v>0</v>
      </c>
      <c r="AC47" s="28">
        <v>0</v>
      </c>
      <c r="AD47" s="28">
        <v>0</v>
      </c>
      <c r="AE47" s="28">
        <v>0</v>
      </c>
      <c r="AF47" s="28">
        <v>0</v>
      </c>
      <c r="AG47" s="28">
        <v>0</v>
      </c>
      <c r="AH47" s="28">
        <v>0</v>
      </c>
    </row>
    <row r="48" spans="1:34" x14ac:dyDescent="0.2">
      <c r="B48" s="22" t="s">
        <v>37</v>
      </c>
      <c r="C48" s="28">
        <v>0</v>
      </c>
      <c r="D48" s="28">
        <v>0</v>
      </c>
      <c r="E48" s="28">
        <v>0</v>
      </c>
      <c r="F48" s="28">
        <v>0.11670419527504919</v>
      </c>
      <c r="G48" s="28">
        <v>0.10474548524192172</v>
      </c>
      <c r="H48" s="28">
        <v>1.2613880471578106E-2</v>
      </c>
      <c r="I48" s="28">
        <v>0</v>
      </c>
      <c r="J48" s="28">
        <v>0</v>
      </c>
      <c r="K48" s="28">
        <v>3.0246867701333936E-2</v>
      </c>
      <c r="L48" s="28">
        <v>5.0969982848949958E-3</v>
      </c>
      <c r="M48" s="28">
        <v>2.5977985895562623E-2</v>
      </c>
      <c r="N48" s="28">
        <v>1.7440158263304931E-2</v>
      </c>
      <c r="O48" s="28">
        <v>3.0022000003275671E-2</v>
      </c>
      <c r="P48" s="28">
        <v>2.8379559177234379E-2</v>
      </c>
      <c r="Q48" s="28">
        <v>5.1751785628352739E-2</v>
      </c>
      <c r="R48" s="28">
        <v>3.8335261189186468E-2</v>
      </c>
      <c r="S48" s="28">
        <v>3.7316711529353369E-2</v>
      </c>
      <c r="T48" s="28">
        <v>3.4843637997917704E-2</v>
      </c>
      <c r="U48" s="28">
        <v>4.5455044414258204E-2</v>
      </c>
      <c r="V48" s="28">
        <v>3.0247436701942181E-2</v>
      </c>
      <c r="W48" s="28">
        <v>3.2380950420171375E-2</v>
      </c>
      <c r="X48" s="28">
        <v>0</v>
      </c>
      <c r="Y48" s="28">
        <v>1.8987209454237295E-2</v>
      </c>
      <c r="Z48" s="28">
        <v>1.2126033515015686E-2</v>
      </c>
      <c r="AA48" s="28">
        <v>3.1246906285034019E-2</v>
      </c>
      <c r="AB48" s="28">
        <v>2.9653649923589837E-2</v>
      </c>
      <c r="AC48" s="28">
        <v>3.8498261709704176E-2</v>
      </c>
      <c r="AD48" s="28">
        <v>3.1108569225093453E-2</v>
      </c>
      <c r="AE48" s="28">
        <v>0</v>
      </c>
      <c r="AF48" s="28">
        <v>0</v>
      </c>
      <c r="AG48" s="28">
        <v>0</v>
      </c>
      <c r="AH48" s="28">
        <v>0</v>
      </c>
    </row>
    <row r="49" spans="1:34" x14ac:dyDescent="0.2">
      <c r="B49" s="22" t="s">
        <v>38</v>
      </c>
      <c r="C49" s="28">
        <v>0</v>
      </c>
      <c r="D49" s="28">
        <v>0</v>
      </c>
      <c r="E49" s="28">
        <v>0</v>
      </c>
      <c r="F49" s="28">
        <v>3.112111874001312E-2</v>
      </c>
      <c r="G49" s="28">
        <v>2.7573609313984945E-2</v>
      </c>
      <c r="H49" s="28">
        <v>2.2185394783082967E-2</v>
      </c>
      <c r="I49" s="28">
        <v>2.6177225013516589E-2</v>
      </c>
      <c r="J49" s="28">
        <v>1.9527500022513647E-2</v>
      </c>
      <c r="K49" s="28">
        <v>2.5057937085904227E-2</v>
      </c>
      <c r="L49" s="28">
        <v>2.1641423680764566E-2</v>
      </c>
      <c r="M49" s="28">
        <v>4.5889373204960175E-4</v>
      </c>
      <c r="N49" s="28">
        <v>1.0972551199805907E-2</v>
      </c>
      <c r="O49" s="28">
        <v>5.8001293471137676E-3</v>
      </c>
      <c r="P49" s="28">
        <v>0</v>
      </c>
      <c r="Q49" s="28">
        <v>1.0742856054088314E-2</v>
      </c>
      <c r="R49" s="28">
        <v>1.0810882926347866E-2</v>
      </c>
      <c r="S49" s="28">
        <v>9.8288791677388493E-3</v>
      </c>
      <c r="T49" s="28">
        <v>8.7500544945825973E-3</v>
      </c>
      <c r="U49" s="28">
        <v>0</v>
      </c>
      <c r="V49" s="28">
        <v>1.1862905128883766E-2</v>
      </c>
      <c r="W49" s="28">
        <v>0</v>
      </c>
      <c r="X49" s="28">
        <v>3.0107346732662957E-3</v>
      </c>
      <c r="Y49" s="28">
        <v>4.8163593244591804E-5</v>
      </c>
      <c r="Z49" s="28">
        <v>5.0988185764679183E-3</v>
      </c>
      <c r="AA49" s="28">
        <v>5.9940744869106995E-3</v>
      </c>
      <c r="AB49" s="28">
        <v>7.0746805570963437E-3</v>
      </c>
      <c r="AC49" s="28">
        <v>8.8028187346452808E-3</v>
      </c>
      <c r="AD49" s="28">
        <v>1.6977933028909165E-4</v>
      </c>
      <c r="AE49" s="28">
        <v>0</v>
      </c>
      <c r="AF49" s="28">
        <v>0</v>
      </c>
      <c r="AG49" s="28">
        <v>0</v>
      </c>
      <c r="AH49" s="28">
        <v>0</v>
      </c>
    </row>
    <row r="50" spans="1:34" x14ac:dyDescent="0.2">
      <c r="B50" s="22" t="s">
        <v>39</v>
      </c>
      <c r="C50" s="28">
        <v>0</v>
      </c>
      <c r="D50" s="28">
        <v>0</v>
      </c>
      <c r="E50" s="28">
        <v>3.4765029045972173E-2</v>
      </c>
      <c r="F50" s="28">
        <v>3.4657609505923698E-2</v>
      </c>
      <c r="G50" s="28">
        <v>4.8584809636727545E-2</v>
      </c>
      <c r="H50" s="28">
        <v>0.51420466609656612</v>
      </c>
      <c r="I50" s="28">
        <v>0.14311424857220495</v>
      </c>
      <c r="J50" s="28">
        <v>0.12656610676770089</v>
      </c>
      <c r="K50" s="28">
        <v>8.7237948625767489E-2</v>
      </c>
      <c r="L50" s="28">
        <v>8.2659436805598049E-2</v>
      </c>
      <c r="M50" s="28">
        <v>7.0682969373951687E-2</v>
      </c>
      <c r="N50" s="28">
        <v>2.0451496678652405E-2</v>
      </c>
      <c r="O50" s="28">
        <v>3.6973494619959468E-2</v>
      </c>
      <c r="P50" s="28">
        <v>4.3871599118075338E-2</v>
      </c>
      <c r="Q50" s="28">
        <v>4.4615860866323666E-2</v>
      </c>
      <c r="R50" s="28">
        <v>4.2016751824959057E-2</v>
      </c>
      <c r="S50" s="28">
        <v>8.3538131787302836E-2</v>
      </c>
      <c r="T50" s="28">
        <v>6.4087942604310374E-2</v>
      </c>
      <c r="U50" s="28">
        <v>5.8514099227464957E-2</v>
      </c>
      <c r="V50" s="28">
        <v>4.64904741965304E-2</v>
      </c>
      <c r="W50" s="28">
        <v>4.0029940389980138E-2</v>
      </c>
      <c r="X50" s="28">
        <v>0.10352142243730902</v>
      </c>
      <c r="Y50" s="28">
        <v>4.0549184800678872E-2</v>
      </c>
      <c r="Z50" s="28">
        <v>6.9525977742047301E-2</v>
      </c>
      <c r="AA50" s="28">
        <v>4.7642304900530633E-2</v>
      </c>
      <c r="AB50" s="28">
        <v>7.7712024134300894E-2</v>
      </c>
      <c r="AC50" s="28">
        <v>0.10144679214519009</v>
      </c>
      <c r="AD50" s="28">
        <v>9.3658691601950228E-2</v>
      </c>
      <c r="AE50" s="28">
        <v>5.5018373324723459E-2</v>
      </c>
      <c r="AF50" s="28">
        <v>0.11505650325271874</v>
      </c>
      <c r="AG50" s="28">
        <v>0.22998327485233314</v>
      </c>
      <c r="AH50" s="28">
        <v>0.15743965051064557</v>
      </c>
    </row>
    <row r="51" spans="1:34" x14ac:dyDescent="0.2">
      <c r="B51" s="22" t="s">
        <v>40</v>
      </c>
      <c r="C51" s="28">
        <v>0.10499427915076746</v>
      </c>
      <c r="D51" s="28">
        <v>0.24353910323769704</v>
      </c>
      <c r="E51" s="28">
        <v>2.7316050461758248E-2</v>
      </c>
      <c r="F51" s="28">
        <v>2.1221066489923036E-2</v>
      </c>
      <c r="G51" s="28">
        <v>3.3375619945958904E-2</v>
      </c>
      <c r="H51" s="28">
        <v>9.5273755419875344E-2</v>
      </c>
      <c r="I51" s="28">
        <v>0</v>
      </c>
      <c r="J51" s="28">
        <v>0</v>
      </c>
      <c r="K51" s="28">
        <v>2.6628005429375289E-2</v>
      </c>
      <c r="L51" s="28">
        <v>0.11188749031152542</v>
      </c>
      <c r="M51" s="28">
        <v>0.13006701264289103</v>
      </c>
      <c r="N51" s="28">
        <v>9.1672817731957817E-2</v>
      </c>
      <c r="O51" s="28">
        <v>0.20652709461772431</v>
      </c>
      <c r="P51" s="28">
        <v>0.21503861103190391</v>
      </c>
      <c r="Q51" s="28">
        <v>0.14754183220229819</v>
      </c>
      <c r="R51" s="28">
        <v>4.1033547674028184E-2</v>
      </c>
      <c r="S51" s="28">
        <v>0.2241900275930245</v>
      </c>
      <c r="T51" s="28">
        <v>0.13799264668104105</v>
      </c>
      <c r="U51" s="28">
        <v>4.4728496556612214E-2</v>
      </c>
      <c r="V51" s="28">
        <v>5.2853953320430178E-2</v>
      </c>
      <c r="W51" s="28">
        <v>8.9577306552654792E-2</v>
      </c>
      <c r="X51" s="28">
        <v>9.1583266935267235E-2</v>
      </c>
      <c r="Y51" s="28">
        <v>4.8942332040744073E-2</v>
      </c>
      <c r="Z51" s="28">
        <v>4.4338815273440649E-2</v>
      </c>
      <c r="AA51" s="28">
        <v>3.5873728944183579E-2</v>
      </c>
      <c r="AB51" s="28">
        <v>4.2553185157873867E-2</v>
      </c>
      <c r="AC51" s="28">
        <v>6.073863445478745E-2</v>
      </c>
      <c r="AD51" s="28">
        <v>2.7764878398283007E-2</v>
      </c>
      <c r="AE51" s="28">
        <v>6.5840848766539881E-2</v>
      </c>
      <c r="AF51" s="28">
        <v>2.7702859997316604E-2</v>
      </c>
      <c r="AG51" s="28">
        <v>3.0710854258649896E-2</v>
      </c>
      <c r="AH51" s="28">
        <v>5.7728796857076409E-2</v>
      </c>
    </row>
    <row r="52" spans="1:34" x14ac:dyDescent="0.2">
      <c r="B52" s="21" t="s">
        <v>41</v>
      </c>
      <c r="C52" s="27">
        <v>7.1551656902745231E-2</v>
      </c>
      <c r="D52" s="27">
        <v>6.1201154659784162E-3</v>
      </c>
      <c r="E52" s="27">
        <v>6.9122152058807189E-3</v>
      </c>
      <c r="F52" s="27">
        <v>8.1339287615943383E-3</v>
      </c>
      <c r="G52" s="27">
        <v>2.8569951215598683E-3</v>
      </c>
      <c r="H52" s="27">
        <v>2.8574737489676802E-2</v>
      </c>
      <c r="I52" s="27">
        <v>0</v>
      </c>
      <c r="J52" s="27">
        <v>2.4141134956342979E-2</v>
      </c>
      <c r="K52" s="27">
        <v>2.3873143959012373E-3</v>
      </c>
      <c r="L52" s="27">
        <v>2.7670910727037299E-3</v>
      </c>
      <c r="M52" s="27">
        <v>2.2818078975743966E-3</v>
      </c>
      <c r="N52" s="27">
        <v>2.0272354879869716E-3</v>
      </c>
      <c r="O52" s="27">
        <v>1.894184359225796E-3</v>
      </c>
      <c r="P52" s="27">
        <v>1.6752289539796403E-3</v>
      </c>
      <c r="Q52" s="27">
        <v>1.5224764797945255E-3</v>
      </c>
      <c r="R52" s="27">
        <v>2.3976296403025693E-3</v>
      </c>
      <c r="S52" s="27">
        <v>1.1824652589585702E-3</v>
      </c>
      <c r="T52" s="27">
        <v>1.068250520478238E-3</v>
      </c>
      <c r="U52" s="27">
        <v>1.0387062642402852E-3</v>
      </c>
      <c r="V52" s="27">
        <v>1.9522946446205176E-2</v>
      </c>
      <c r="W52" s="27">
        <v>2.4219004651333129E-2</v>
      </c>
      <c r="X52" s="27">
        <v>1.8111928643166086E-2</v>
      </c>
      <c r="Y52" s="27">
        <v>2.7568393142104731E-2</v>
      </c>
      <c r="Z52" s="27">
        <v>2.652231863624167E-2</v>
      </c>
      <c r="AA52" s="27">
        <v>2.3870008025051886E-2</v>
      </c>
      <c r="AB52" s="27">
        <v>2.1040379476373237E-2</v>
      </c>
      <c r="AC52" s="27">
        <v>2.1717862177869984E-2</v>
      </c>
      <c r="AD52" s="27">
        <v>1.3286257813880908E-2</v>
      </c>
      <c r="AE52" s="27">
        <v>1.9096450235657592E-2</v>
      </c>
      <c r="AF52" s="27">
        <v>2.9909823907779503E-2</v>
      </c>
      <c r="AG52" s="27">
        <v>0</v>
      </c>
      <c r="AH52" s="27">
        <v>0</v>
      </c>
    </row>
    <row r="53" spans="1:34" x14ac:dyDescent="0.2">
      <c r="B53" s="21" t="s">
        <v>42</v>
      </c>
      <c r="C53" s="27">
        <v>0.28505817166866509</v>
      </c>
      <c r="D53" s="27">
        <v>0.29366181159635413</v>
      </c>
      <c r="E53" s="27">
        <v>0.24632081672029668</v>
      </c>
      <c r="F53" s="27">
        <v>0.13304702640247518</v>
      </c>
      <c r="G53" s="27">
        <v>0.12343392530323354</v>
      </c>
      <c r="H53" s="27">
        <v>6.2005584033247664E-2</v>
      </c>
      <c r="I53" s="27">
        <v>6.6291241889892133E-2</v>
      </c>
      <c r="J53" s="27">
        <v>5.8042044153098139E-2</v>
      </c>
      <c r="K53" s="27">
        <v>0.19469862794149884</v>
      </c>
      <c r="L53" s="27">
        <v>7.5382811066410108E-2</v>
      </c>
      <c r="M53" s="27">
        <v>5.4901062867453047E-2</v>
      </c>
      <c r="N53" s="27">
        <v>0.12994282236748578</v>
      </c>
      <c r="O53" s="27">
        <v>3.3560027242116118E-2</v>
      </c>
      <c r="P53" s="27">
        <v>0.1034531117321269</v>
      </c>
      <c r="Q53" s="27">
        <v>0.57886340345895149</v>
      </c>
      <c r="R53" s="27">
        <v>0.21535204072455552</v>
      </c>
      <c r="S53" s="27">
        <v>0.1425782534714462</v>
      </c>
      <c r="T53" s="27">
        <v>0.13390956927593595</v>
      </c>
      <c r="U53" s="27">
        <v>3.0295793842879042E-2</v>
      </c>
      <c r="V53" s="27">
        <v>0.25694067435407142</v>
      </c>
      <c r="W53" s="27">
        <v>0.284642649187412</v>
      </c>
      <c r="X53" s="27">
        <v>0.3841436992359924</v>
      </c>
      <c r="Y53" s="27">
        <v>0.38627359508703935</v>
      </c>
      <c r="Z53" s="27">
        <v>0.46278384234915504</v>
      </c>
      <c r="AA53" s="27">
        <v>0.47119055728305509</v>
      </c>
      <c r="AB53" s="27">
        <v>0.13518533482136647</v>
      </c>
      <c r="AC53" s="27">
        <v>0.20794899651382887</v>
      </c>
      <c r="AD53" s="27">
        <v>1.2723708128337248</v>
      </c>
      <c r="AE53" s="27">
        <v>9.8840452577869622E-2</v>
      </c>
      <c r="AF53" s="27">
        <v>8.6038746432973615E-2</v>
      </c>
      <c r="AG53" s="27">
        <v>0.25138561757993971</v>
      </c>
      <c r="AH53" s="27">
        <v>0.15615305780423927</v>
      </c>
    </row>
    <row r="54" spans="1:34" x14ac:dyDescent="0.2">
      <c r="B54" s="22" t="s">
        <v>43</v>
      </c>
      <c r="C54" s="28">
        <v>0.2221730795856981</v>
      </c>
      <c r="D54" s="28">
        <v>0.23505392620181506</v>
      </c>
      <c r="E54" s="28">
        <v>0.16189450817972842</v>
      </c>
      <c r="F54" s="28">
        <v>0.1228576892077336</v>
      </c>
      <c r="G54" s="28">
        <v>0.12127436951280327</v>
      </c>
      <c r="H54" s="28">
        <v>5.6681596643520099E-2</v>
      </c>
      <c r="I54" s="28">
        <v>6.3504001636474822E-2</v>
      </c>
      <c r="J54" s="28">
        <v>5.5264192505466152E-2</v>
      </c>
      <c r="K54" s="28">
        <v>0</v>
      </c>
      <c r="L54" s="28">
        <v>0</v>
      </c>
      <c r="M54" s="28">
        <v>0</v>
      </c>
      <c r="N54" s="28">
        <v>0</v>
      </c>
      <c r="O54" s="28">
        <v>0</v>
      </c>
      <c r="P54" s="28">
        <v>0</v>
      </c>
      <c r="Q54" s="28">
        <v>8.100472219504376E-2</v>
      </c>
      <c r="R54" s="28">
        <v>4.7211975273058059E-2</v>
      </c>
      <c r="S54" s="28">
        <v>8.2010401694940283E-2</v>
      </c>
      <c r="T54" s="28">
        <v>4.9794860004844323E-2</v>
      </c>
      <c r="U54" s="28">
        <v>6.7306284086492363E-2</v>
      </c>
      <c r="V54" s="28">
        <v>7.9154221549739223E-2</v>
      </c>
      <c r="W54" s="28">
        <v>0.1361720399575099</v>
      </c>
      <c r="X54" s="28">
        <v>4.9113018819622954E-2</v>
      </c>
      <c r="Y54" s="28">
        <v>0.40642599901155624</v>
      </c>
      <c r="Z54" s="28">
        <v>0.23353594448108633</v>
      </c>
      <c r="AA54" s="28">
        <v>0.19222812915334608</v>
      </c>
      <c r="AB54" s="28">
        <v>0.12958705675457921</v>
      </c>
      <c r="AC54" s="28">
        <v>0.10344842675987496</v>
      </c>
      <c r="AD54" s="28">
        <v>0.12097261497915428</v>
      </c>
      <c r="AE54" s="28">
        <v>0.18720916849376015</v>
      </c>
      <c r="AF54" s="28">
        <v>0.1521695946704196</v>
      </c>
      <c r="AG54" s="28">
        <v>0.2954831306225425</v>
      </c>
      <c r="AH54" s="28">
        <v>0.23595282234151743</v>
      </c>
    </row>
    <row r="55" spans="1:34" x14ac:dyDescent="0.2">
      <c r="B55" s="22" t="s">
        <v>19</v>
      </c>
      <c r="C55" s="28">
        <v>6.2885092082967081E-2</v>
      </c>
      <c r="D55" s="28">
        <v>5.860788539453906E-2</v>
      </c>
      <c r="E55" s="28">
        <v>8.4426308540568276E-2</v>
      </c>
      <c r="F55" s="28">
        <v>1.0189337194741568E-2</v>
      </c>
      <c r="G55" s="28">
        <v>2.1595557904302552E-3</v>
      </c>
      <c r="H55" s="28">
        <v>5.3239873897275658E-3</v>
      </c>
      <c r="I55" s="28">
        <v>2.8481442445349135E-3</v>
      </c>
      <c r="J55" s="28">
        <v>2.7778516476319836E-3</v>
      </c>
      <c r="K55" s="28">
        <v>0</v>
      </c>
      <c r="L55" s="28">
        <v>0</v>
      </c>
      <c r="M55" s="28">
        <v>0</v>
      </c>
      <c r="N55" s="28">
        <v>0</v>
      </c>
      <c r="O55" s="28">
        <v>0</v>
      </c>
      <c r="P55" s="28">
        <v>0</v>
      </c>
      <c r="Q55" s="28">
        <v>0.4978586812639077</v>
      </c>
      <c r="R55" s="28">
        <v>0.16814006545149748</v>
      </c>
      <c r="S55" s="28">
        <v>6.0567851776505921E-2</v>
      </c>
      <c r="T55" s="28">
        <v>8.4114709271091617E-2</v>
      </c>
      <c r="U55" s="28">
        <v>-3.7010490243613331E-2</v>
      </c>
      <c r="V55" s="28">
        <v>0.1777864528043322</v>
      </c>
      <c r="W55" s="28">
        <v>0.14847060922990213</v>
      </c>
      <c r="X55" s="28">
        <v>0.33503068041636941</v>
      </c>
      <c r="Y55" s="28">
        <v>-2.015240392451683E-2</v>
      </c>
      <c r="Z55" s="28">
        <v>0.22924789786806871</v>
      </c>
      <c r="AA55" s="28">
        <v>0.27896242812970901</v>
      </c>
      <c r="AB55" s="28">
        <v>5.5982780667872588E-3</v>
      </c>
      <c r="AC55" s="28">
        <v>0.10450056975395389</v>
      </c>
      <c r="AD55" s="28">
        <v>1.1513981978545704</v>
      </c>
      <c r="AE55" s="28">
        <v>-8.8368715915890544E-2</v>
      </c>
      <c r="AF55" s="28">
        <v>-6.6130848237445972E-2</v>
      </c>
      <c r="AG55" s="28">
        <v>-4.409751304260276E-2</v>
      </c>
      <c r="AH55" s="28">
        <v>-7.9799764537278162E-2</v>
      </c>
    </row>
    <row r="56" spans="1:34" ht="3" customHeight="1" x14ac:dyDescent="0.2">
      <c r="B56" s="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v>0</v>
      </c>
      <c r="AH56" s="28"/>
    </row>
    <row r="57" spans="1:34" x14ac:dyDescent="0.2">
      <c r="A57" s="6"/>
      <c r="B57" s="18" t="s">
        <v>44</v>
      </c>
      <c r="C57" s="27">
        <v>11.015762559201182</v>
      </c>
      <c r="D57" s="27">
        <v>11.711516024004826</v>
      </c>
      <c r="E57" s="27">
        <v>13.110483560129527</v>
      </c>
      <c r="F57" s="27">
        <v>13.851484428652025</v>
      </c>
      <c r="G57" s="27">
        <v>14.35955332726688</v>
      </c>
      <c r="H57" s="27">
        <v>15.902583436795648</v>
      </c>
      <c r="I57" s="27">
        <v>15.994891757359071</v>
      </c>
      <c r="J57" s="27">
        <v>17.151641444183706</v>
      </c>
      <c r="K57" s="27">
        <v>16.923499728178403</v>
      </c>
      <c r="L57" s="27">
        <v>16.821067527415341</v>
      </c>
      <c r="M57" s="27">
        <v>16.800969117061719</v>
      </c>
      <c r="N57" s="27">
        <v>17.510796253516435</v>
      </c>
      <c r="O57" s="27">
        <v>17.703803637349893</v>
      </c>
      <c r="P57" s="27">
        <v>17.909632588366225</v>
      </c>
      <c r="Q57" s="27">
        <v>17.564624871800461</v>
      </c>
      <c r="R57" s="27">
        <v>19.108099462750534</v>
      </c>
      <c r="S57" s="27">
        <v>17.223906079175315</v>
      </c>
      <c r="T57" s="27">
        <v>17.212755924246235</v>
      </c>
      <c r="U57" s="27">
        <v>17.908416120323288</v>
      </c>
      <c r="V57" s="27">
        <v>18.900254167171013</v>
      </c>
      <c r="W57" s="27">
        <v>19.023714017216879</v>
      </c>
      <c r="X57" s="27">
        <v>18.986651206156534</v>
      </c>
      <c r="Y57" s="27">
        <v>18.685435969731838</v>
      </c>
      <c r="Z57" s="27">
        <v>18.918568451760574</v>
      </c>
      <c r="AA57" s="27">
        <v>18.234190136752115</v>
      </c>
      <c r="AB57" s="27">
        <v>18.432546663582418</v>
      </c>
      <c r="AC57" s="27">
        <v>23.384182278252069</v>
      </c>
      <c r="AD57" s="27">
        <v>22.98313821292551</v>
      </c>
      <c r="AE57" s="27">
        <v>20.340489943650791</v>
      </c>
      <c r="AF57" s="27">
        <v>21.946850614339411</v>
      </c>
      <c r="AG57" s="27">
        <v>22.567025352025482</v>
      </c>
      <c r="AH57" s="27">
        <v>22.134802557858865</v>
      </c>
    </row>
    <row r="58" spans="1:34" ht="3" customHeight="1" x14ac:dyDescent="0.2">
      <c r="B58" s="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v>0</v>
      </c>
      <c r="AH58" s="28"/>
    </row>
    <row r="59" spans="1:34" x14ac:dyDescent="0.2">
      <c r="A59" s="6"/>
      <c r="B59" s="19" t="s">
        <v>45</v>
      </c>
      <c r="C59" s="27">
        <v>10.004512103899067</v>
      </c>
      <c r="D59" s="27">
        <v>10.636761509716651</v>
      </c>
      <c r="E59" s="27">
        <v>11.507427765136919</v>
      </c>
      <c r="F59" s="27">
        <v>12.094202167071055</v>
      </c>
      <c r="G59" s="27">
        <v>11.85973760864503</v>
      </c>
      <c r="H59" s="27">
        <v>13.063929320908713</v>
      </c>
      <c r="I59" s="27">
        <v>12.692365141505462</v>
      </c>
      <c r="J59" s="27">
        <v>13.729347071386929</v>
      </c>
      <c r="K59" s="27">
        <v>13.596251598458863</v>
      </c>
      <c r="L59" s="27">
        <v>13.220201807733083</v>
      </c>
      <c r="M59" s="27">
        <v>13.408093721040876</v>
      </c>
      <c r="N59" s="27">
        <v>14.587091960931165</v>
      </c>
      <c r="O59" s="27">
        <v>14.211359942077085</v>
      </c>
      <c r="P59" s="27">
        <v>14.40526419084601</v>
      </c>
      <c r="Q59" s="27">
        <v>14.642990817390928</v>
      </c>
      <c r="R59" s="27">
        <v>16.20073026827399</v>
      </c>
      <c r="S59" s="27">
        <v>14.611551356448516</v>
      </c>
      <c r="T59" s="27">
        <v>14.68668257314728</v>
      </c>
      <c r="U59" s="27">
        <v>15.496409311459223</v>
      </c>
      <c r="V59" s="27">
        <v>16.687064700135217</v>
      </c>
      <c r="W59" s="27">
        <v>16.979710373835651</v>
      </c>
      <c r="X59" s="27">
        <v>16.79684787778578</v>
      </c>
      <c r="Y59" s="27">
        <v>16.193169333577114</v>
      </c>
      <c r="Z59" s="27">
        <v>16.34814281148758</v>
      </c>
      <c r="AA59" s="27">
        <v>15.728850511276605</v>
      </c>
      <c r="AB59" s="27">
        <v>15.895456525180842</v>
      </c>
      <c r="AC59" s="27">
        <v>20.7203139306074</v>
      </c>
      <c r="AD59" s="27">
        <v>17.697040606636364</v>
      </c>
      <c r="AE59" s="27">
        <v>14.493388395118107</v>
      </c>
      <c r="AF59" s="27">
        <v>16.448808144738379</v>
      </c>
      <c r="AG59" s="27">
        <v>16.828059374197156</v>
      </c>
      <c r="AH59" s="27">
        <v>17.230359641403727</v>
      </c>
    </row>
    <row r="60" spans="1:34" ht="3" customHeight="1" x14ac:dyDescent="0.2">
      <c r="B60" s="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v>0</v>
      </c>
      <c r="AH60" s="28"/>
    </row>
    <row r="61" spans="1:34" x14ac:dyDescent="0.2">
      <c r="A61" s="6"/>
      <c r="B61" s="19" t="s">
        <v>46</v>
      </c>
      <c r="C61" s="27">
        <v>9.2801163890421989</v>
      </c>
      <c r="D61" s="27">
        <v>9.9004804999282658</v>
      </c>
      <c r="E61" s="27">
        <v>11.13397673006113</v>
      </c>
      <c r="F61" s="27">
        <v>11.609773661956627</v>
      </c>
      <c r="G61" s="27">
        <v>12.965677730688974</v>
      </c>
      <c r="H61" s="27">
        <v>14.629003193796789</v>
      </c>
      <c r="I61" s="27">
        <v>14.660272185011738</v>
      </c>
      <c r="J61" s="27">
        <v>15.826005606799484</v>
      </c>
      <c r="K61" s="27">
        <v>15.679311611488544</v>
      </c>
      <c r="L61" s="27">
        <v>15.74596947741918</v>
      </c>
      <c r="M61" s="27">
        <v>15.767473945486163</v>
      </c>
      <c r="N61" s="27">
        <v>16.216991481334762</v>
      </c>
      <c r="O61" s="27">
        <v>16.273172205874278</v>
      </c>
      <c r="P61" s="27">
        <v>15.96882195995466</v>
      </c>
      <c r="Q61" s="27">
        <v>15.374621082636871</v>
      </c>
      <c r="R61" s="27">
        <v>16.847653081205859</v>
      </c>
      <c r="S61" s="27">
        <v>15.140171108772243</v>
      </c>
      <c r="T61" s="27">
        <v>14.797115641389382</v>
      </c>
      <c r="U61" s="27">
        <v>15.096292891155382</v>
      </c>
      <c r="V61" s="27">
        <v>15.768919438547965</v>
      </c>
      <c r="W61" s="27">
        <v>16.040343769796916</v>
      </c>
      <c r="X61" s="27">
        <v>15.99698298007373</v>
      </c>
      <c r="Y61" s="27">
        <v>16.413635463897393</v>
      </c>
      <c r="Z61" s="27">
        <v>16.803096649027736</v>
      </c>
      <c r="AA61" s="27">
        <v>16.717770087541634</v>
      </c>
      <c r="AB61" s="27">
        <v>16.583136300961577</v>
      </c>
      <c r="AC61" s="27">
        <v>21.136443971909856</v>
      </c>
      <c r="AD61" s="27">
        <v>20.549893637844463</v>
      </c>
      <c r="AE61" s="27">
        <v>17.648822344719253</v>
      </c>
      <c r="AF61" s="27">
        <v>19.345657548121189</v>
      </c>
      <c r="AG61" s="27">
        <v>20.613278685248165</v>
      </c>
      <c r="AH61" s="27">
        <v>19.468897751117094</v>
      </c>
    </row>
    <row r="62" spans="1:34" x14ac:dyDescent="0.2">
      <c r="A62" s="6"/>
      <c r="B62" s="20" t="s">
        <v>47</v>
      </c>
      <c r="C62" s="27">
        <v>1.011250455302114</v>
      </c>
      <c r="D62" s="27">
        <v>1.0747545142881756</v>
      </c>
      <c r="E62" s="27">
        <v>1.6030557949926063</v>
      </c>
      <c r="F62" s="27">
        <v>1.757282261580968</v>
      </c>
      <c r="G62" s="27">
        <v>2.4998157186218508</v>
      </c>
      <c r="H62" s="27">
        <v>2.8386541158869356</v>
      </c>
      <c r="I62" s="27">
        <v>3.3025266158536057</v>
      </c>
      <c r="J62" s="27">
        <v>3.4222943727967774</v>
      </c>
      <c r="K62" s="27">
        <v>3.3272481297195347</v>
      </c>
      <c r="L62" s="27">
        <v>3.6008657196822549</v>
      </c>
      <c r="M62" s="27">
        <v>3.3928753960208411</v>
      </c>
      <c r="N62" s="27">
        <v>2.9237042925852714</v>
      </c>
      <c r="O62" s="27">
        <v>3.4924436952728093</v>
      </c>
      <c r="P62" s="27">
        <v>3.5043683975202153</v>
      </c>
      <c r="Q62" s="27">
        <v>2.9216340544095334</v>
      </c>
      <c r="R62" s="27">
        <v>2.907369194476543</v>
      </c>
      <c r="S62" s="27">
        <v>2.612354722726796</v>
      </c>
      <c r="T62" s="27">
        <v>2.5260733510989533</v>
      </c>
      <c r="U62" s="27">
        <v>2.412006808864068</v>
      </c>
      <c r="V62" s="27">
        <v>2.2131894670357974</v>
      </c>
      <c r="W62" s="27">
        <v>2.0440036433812256</v>
      </c>
      <c r="X62" s="27">
        <v>2.1898033283707572</v>
      </c>
      <c r="Y62" s="27">
        <v>2.4922666361547212</v>
      </c>
      <c r="Z62" s="27">
        <v>2.5704256402729939</v>
      </c>
      <c r="AA62" s="27">
        <v>2.5053396254755125</v>
      </c>
      <c r="AB62" s="27">
        <v>2.5370901384015747</v>
      </c>
      <c r="AC62" s="27">
        <v>2.6638683476446667</v>
      </c>
      <c r="AD62" s="27">
        <v>2.8528530312081011</v>
      </c>
      <c r="AE62" s="27">
        <v>3.1554339496011474</v>
      </c>
      <c r="AF62" s="27">
        <v>2.8968494033828125</v>
      </c>
      <c r="AG62" s="27">
        <v>3.7852193110510077</v>
      </c>
      <c r="AH62" s="27">
        <v>2.2385381097133696</v>
      </c>
    </row>
    <row r="63" spans="1:34" x14ac:dyDescent="0.2">
      <c r="B63" s="22" t="s">
        <v>48</v>
      </c>
      <c r="C63" s="28">
        <v>0.48638275760175897</v>
      </c>
      <c r="D63" s="28">
        <v>0.39770377451798722</v>
      </c>
      <c r="E63" s="28">
        <v>0.39858582552178312</v>
      </c>
      <c r="F63" s="28">
        <v>0.46094620642878525</v>
      </c>
      <c r="G63" s="28">
        <v>0.63692959256123949</v>
      </c>
      <c r="H63" s="28">
        <v>0.85172163137663959</v>
      </c>
      <c r="I63" s="28">
        <v>1.1028865897332014</v>
      </c>
      <c r="J63" s="28">
        <v>1.3774704403396381</v>
      </c>
      <c r="K63" s="28">
        <v>1.5055355431636543</v>
      </c>
      <c r="L63" s="28">
        <v>1.6242411436515205</v>
      </c>
      <c r="M63" s="28">
        <v>1.3957625876889701</v>
      </c>
      <c r="N63" s="28">
        <v>1.3223982572552007</v>
      </c>
      <c r="O63" s="28">
        <v>1.0085340394310629</v>
      </c>
      <c r="P63" s="28">
        <v>0.89271023136380334</v>
      </c>
      <c r="Q63" s="28">
        <v>0.78144386408083555</v>
      </c>
      <c r="R63" s="28">
        <v>0.77002005128047768</v>
      </c>
      <c r="S63" s="28">
        <v>0.671164466287276</v>
      </c>
      <c r="T63" s="28">
        <v>0.5763743766536682</v>
      </c>
      <c r="U63" s="28">
        <v>0.53000315483305482</v>
      </c>
      <c r="V63" s="28">
        <v>0.49560643974568691</v>
      </c>
      <c r="W63" s="28">
        <v>0.5086683207426802</v>
      </c>
      <c r="X63" s="28">
        <v>0.66817794800230945</v>
      </c>
      <c r="Y63" s="28">
        <v>0.69016321675164927</v>
      </c>
      <c r="Z63" s="28">
        <v>0.68543471082861551</v>
      </c>
      <c r="AA63" s="28">
        <v>0.67137165513444652</v>
      </c>
      <c r="AB63" s="28">
        <v>0.71757703418527685</v>
      </c>
      <c r="AC63" s="28">
        <v>0.83887530048606362</v>
      </c>
      <c r="AD63" s="28">
        <v>0.78553265683669204</v>
      </c>
      <c r="AE63" s="28">
        <v>0.75059728759196731</v>
      </c>
      <c r="AF63" s="28">
        <v>0.86844153973342442</v>
      </c>
      <c r="AG63" s="28">
        <v>0.87166136550817264</v>
      </c>
      <c r="AH63" s="28">
        <v>0.77326712993543489</v>
      </c>
    </row>
    <row r="64" spans="1:34" x14ac:dyDescent="0.2">
      <c r="B64" s="22" t="s">
        <v>49</v>
      </c>
      <c r="C64" s="28">
        <v>0.52486769770035513</v>
      </c>
      <c r="D64" s="28">
        <v>0.67705073977018848</v>
      </c>
      <c r="E64" s="28">
        <v>1.2044699694708232</v>
      </c>
      <c r="F64" s="28">
        <v>1.2809169554128126</v>
      </c>
      <c r="G64" s="28">
        <v>1.7695661762941275</v>
      </c>
      <c r="H64" s="28">
        <v>1.9579359367936267</v>
      </c>
      <c r="I64" s="28">
        <v>2.178606616770828</v>
      </c>
      <c r="J64" s="28">
        <v>2.0005997012859313</v>
      </c>
      <c r="K64" s="28">
        <v>1.8024369099049489</v>
      </c>
      <c r="L64" s="28">
        <v>1.9788956979917893</v>
      </c>
      <c r="M64" s="28">
        <v>1.9648569025291593</v>
      </c>
      <c r="N64" s="28">
        <v>1.6609029239245641</v>
      </c>
      <c r="O64" s="28">
        <v>2.4769076773509551</v>
      </c>
      <c r="P64" s="28">
        <v>2.603899588680251</v>
      </c>
      <c r="Q64" s="28">
        <v>2.1532002584427001</v>
      </c>
      <c r="R64" s="28">
        <v>2.1406039779898327</v>
      </c>
      <c r="S64" s="28">
        <v>1.9411902564395203</v>
      </c>
      <c r="T64" s="28">
        <v>1.9496989744452848</v>
      </c>
      <c r="U64" s="28">
        <v>1.8811963882759588</v>
      </c>
      <c r="V64" s="28">
        <v>1.7175830272901107</v>
      </c>
      <c r="W64" s="28">
        <v>1.5353353226385458</v>
      </c>
      <c r="X64" s="28">
        <v>1.5216253803684476</v>
      </c>
      <c r="Y64" s="28">
        <v>1.8021034194030721</v>
      </c>
      <c r="Z64" s="28">
        <v>1.8849909294443787</v>
      </c>
      <c r="AA64" s="28">
        <v>1.8339679703410661</v>
      </c>
      <c r="AB64" s="28">
        <v>1.8195131042162977</v>
      </c>
      <c r="AC64" s="28">
        <v>1.8249930471586031</v>
      </c>
      <c r="AD64" s="28">
        <v>2.067320374371409</v>
      </c>
      <c r="AE64" s="28">
        <v>2.4048366620091794</v>
      </c>
      <c r="AF64" s="28">
        <v>2.0284078636493881</v>
      </c>
      <c r="AG64" s="28">
        <v>2.9135579455428351</v>
      </c>
      <c r="AH64" s="28">
        <v>1.4652709797779346</v>
      </c>
    </row>
    <row r="65" spans="1:34" x14ac:dyDescent="0.2">
      <c r="B65" s="22" t="s">
        <v>50</v>
      </c>
      <c r="C65" s="28">
        <v>0</v>
      </c>
      <c r="D65" s="28">
        <v>0</v>
      </c>
      <c r="E65" s="28">
        <v>0</v>
      </c>
      <c r="F65" s="28">
        <v>1.5419099739370137E-2</v>
      </c>
      <c r="G65" s="28">
        <v>9.3319949766483737E-2</v>
      </c>
      <c r="H65" s="28">
        <v>2.8996547716668909E-2</v>
      </c>
      <c r="I65" s="28">
        <v>2.1033409349576003E-2</v>
      </c>
      <c r="J65" s="28">
        <v>4.4224231171208182E-2</v>
      </c>
      <c r="K65" s="28">
        <v>1.9275676650930964E-2</v>
      </c>
      <c r="L65" s="28">
        <v>-2.2711219610549384E-3</v>
      </c>
      <c r="M65" s="28">
        <v>3.2255905802712814E-2</v>
      </c>
      <c r="N65" s="28">
        <v>-5.9596888594492595E-2</v>
      </c>
      <c r="O65" s="28">
        <v>7.0019784907915062E-3</v>
      </c>
      <c r="P65" s="28">
        <v>7.7585774761613586E-3</v>
      </c>
      <c r="Q65" s="28">
        <v>-1.3010068114001775E-2</v>
      </c>
      <c r="R65" s="28">
        <v>-3.2548347937678512E-3</v>
      </c>
      <c r="S65" s="28">
        <v>0</v>
      </c>
      <c r="T65" s="28">
        <v>0</v>
      </c>
      <c r="U65" s="28">
        <v>8.0726575505440565E-4</v>
      </c>
      <c r="V65" s="28">
        <v>0</v>
      </c>
      <c r="W65" s="28">
        <v>0</v>
      </c>
      <c r="X65" s="28">
        <v>0</v>
      </c>
      <c r="Y65" s="28">
        <v>0</v>
      </c>
      <c r="Z65" s="28">
        <v>0</v>
      </c>
      <c r="AA65" s="28">
        <v>0</v>
      </c>
      <c r="AB65" s="28">
        <v>0</v>
      </c>
      <c r="AC65" s="28">
        <v>0</v>
      </c>
      <c r="AD65" s="28">
        <v>0</v>
      </c>
      <c r="AE65" s="28">
        <v>0</v>
      </c>
      <c r="AF65" s="28">
        <v>0</v>
      </c>
      <c r="AG65" s="28">
        <v>0</v>
      </c>
      <c r="AH65" s="28">
        <v>0</v>
      </c>
    </row>
    <row r="66" spans="1:34" x14ac:dyDescent="0.2">
      <c r="A66" s="6"/>
      <c r="B66" s="20" t="s">
        <v>51</v>
      </c>
      <c r="C66" s="27">
        <v>8.2688659337400843</v>
      </c>
      <c r="D66" s="27">
        <v>8.8257259856400907</v>
      </c>
      <c r="E66" s="27">
        <v>9.5309209350685258</v>
      </c>
      <c r="F66" s="27">
        <v>9.8524914003756567</v>
      </c>
      <c r="G66" s="27">
        <v>10.465862012067122</v>
      </c>
      <c r="H66" s="27">
        <v>11.790349077909855</v>
      </c>
      <c r="I66" s="27">
        <v>11.357745569158133</v>
      </c>
      <c r="J66" s="27">
        <v>12.40371123400271</v>
      </c>
      <c r="K66" s="27">
        <v>12.352063481769012</v>
      </c>
      <c r="L66" s="27">
        <v>12.145103757736923</v>
      </c>
      <c r="M66" s="27">
        <v>12.374598549465322</v>
      </c>
      <c r="N66" s="27">
        <v>13.293287188749492</v>
      </c>
      <c r="O66" s="27">
        <v>12.780728510601472</v>
      </c>
      <c r="P66" s="27">
        <v>12.464453562434445</v>
      </c>
      <c r="Q66" s="27">
        <v>12.452987028227339</v>
      </c>
      <c r="R66" s="27">
        <v>13.940283886729318</v>
      </c>
      <c r="S66" s="27">
        <v>12.527816386045448</v>
      </c>
      <c r="T66" s="27">
        <v>12.271042290290429</v>
      </c>
      <c r="U66" s="27">
        <v>12.684286082291315</v>
      </c>
      <c r="V66" s="27">
        <v>13.555729971512168</v>
      </c>
      <c r="W66" s="27">
        <v>13.99634012641569</v>
      </c>
      <c r="X66" s="27">
        <v>13.807179651702972</v>
      </c>
      <c r="Y66" s="27">
        <v>13.921368827742672</v>
      </c>
      <c r="Z66" s="27">
        <v>14.232671008754741</v>
      </c>
      <c r="AA66" s="27">
        <v>14.21243046206612</v>
      </c>
      <c r="AB66" s="27">
        <v>14.04604616256</v>
      </c>
      <c r="AC66" s="27">
        <v>18.472575624265186</v>
      </c>
      <c r="AD66" s="27">
        <v>17.697040606636364</v>
      </c>
      <c r="AE66" s="27">
        <v>14.493388395118103</v>
      </c>
      <c r="AF66" s="27">
        <v>16.448808144738376</v>
      </c>
      <c r="AG66" s="27">
        <v>16.828059374197153</v>
      </c>
      <c r="AH66" s="27">
        <v>17.230359641403727</v>
      </c>
    </row>
    <row r="67" spans="1:34" x14ac:dyDescent="0.2">
      <c r="B67" s="21" t="s">
        <v>52</v>
      </c>
      <c r="C67" s="27">
        <v>2.1100700280929736</v>
      </c>
      <c r="D67" s="27">
        <v>2.1491982511876042</v>
      </c>
      <c r="E67" s="27">
        <v>1.9584113521212383</v>
      </c>
      <c r="F67" s="27">
        <v>2.0145263877038575</v>
      </c>
      <c r="G67" s="27">
        <v>2.1686597881496632</v>
      </c>
      <c r="H67" s="27">
        <v>2.3193935432745878</v>
      </c>
      <c r="I67" s="27">
        <v>2.3284102205623594</v>
      </c>
      <c r="J67" s="27">
        <v>2.4100940672323552</v>
      </c>
      <c r="K67" s="27">
        <v>2.408202740254918</v>
      </c>
      <c r="L67" s="27">
        <v>2.2861326506377124</v>
      </c>
      <c r="M67" s="27">
        <v>2.1771757812636126</v>
      </c>
      <c r="N67" s="27">
        <v>2.1693548351500334</v>
      </c>
      <c r="O67" s="27">
        <v>2.172318126680016</v>
      </c>
      <c r="P67" s="27">
        <v>2.0490366747660462</v>
      </c>
      <c r="Q67" s="27">
        <v>2.0611226551798962</v>
      </c>
      <c r="R67" s="27">
        <v>2.225638595775941</v>
      </c>
      <c r="S67" s="27">
        <v>2.1623509731601729</v>
      </c>
      <c r="T67" s="27">
        <v>2.0091534052353031</v>
      </c>
      <c r="U67" s="27">
        <v>2.0873777444433417</v>
      </c>
      <c r="V67" s="27">
        <v>2.2915127794785808</v>
      </c>
      <c r="W67" s="27">
        <v>2.461376879043033</v>
      </c>
      <c r="X67" s="27">
        <v>2.4115778085242909</v>
      </c>
      <c r="Y67" s="27">
        <v>2.3595456070170933</v>
      </c>
      <c r="Z67" s="27">
        <v>2.219215152161055</v>
      </c>
      <c r="AA67" s="27">
        <v>2.2513138693072863</v>
      </c>
      <c r="AB67" s="27">
        <v>2.0642492573910922</v>
      </c>
      <c r="AC67" s="27">
        <v>2.3688789459507609</v>
      </c>
      <c r="AD67" s="27">
        <v>2.1512799131121594</v>
      </c>
      <c r="AE67" s="27">
        <v>1.927028480121358</v>
      </c>
      <c r="AF67" s="27">
        <v>2.0713217808165991</v>
      </c>
      <c r="AG67" s="27">
        <v>2.1835000790966159</v>
      </c>
      <c r="AH67" s="27">
        <v>2.2793489538844516</v>
      </c>
    </row>
    <row r="68" spans="1:34" x14ac:dyDescent="0.2">
      <c r="B68" s="21" t="s">
        <v>53</v>
      </c>
      <c r="C68" s="27">
        <v>5.3746104856037196</v>
      </c>
      <c r="D68" s="27">
        <v>5.9171143478950299</v>
      </c>
      <c r="E68" s="27">
        <v>6.8445235001261624</v>
      </c>
      <c r="F68" s="27">
        <v>6.8982788879851809</v>
      </c>
      <c r="G68" s="27">
        <v>7.4932160458379133</v>
      </c>
      <c r="H68" s="27">
        <v>8.7391278545460906</v>
      </c>
      <c r="I68" s="27">
        <v>8.3442222477208503</v>
      </c>
      <c r="J68" s="27">
        <v>9.1836504487694164</v>
      </c>
      <c r="K68" s="27">
        <v>9.1092935029548414</v>
      </c>
      <c r="L68" s="27">
        <v>9.0524240944391892</v>
      </c>
      <c r="M68" s="27">
        <v>9.4611790796680744</v>
      </c>
      <c r="N68" s="27">
        <v>10.284074792032673</v>
      </c>
      <c r="O68" s="27">
        <v>9.6851150959690226</v>
      </c>
      <c r="P68" s="27">
        <v>9.5026458731576913</v>
      </c>
      <c r="Q68" s="27">
        <v>9.6210033164475579</v>
      </c>
      <c r="R68" s="27">
        <v>10.981783517133596</v>
      </c>
      <c r="S68" s="27">
        <v>9.567208547852097</v>
      </c>
      <c r="T68" s="27">
        <v>9.537607617788721</v>
      </c>
      <c r="U68" s="27">
        <v>9.7555358433153394</v>
      </c>
      <c r="V68" s="27">
        <v>10.438440469549979</v>
      </c>
      <c r="W68" s="27">
        <v>10.729968362799241</v>
      </c>
      <c r="X68" s="27">
        <v>10.649521444865858</v>
      </c>
      <c r="Y68" s="27">
        <v>10.893531257924788</v>
      </c>
      <c r="Z68" s="27">
        <v>11.36404187777131</v>
      </c>
      <c r="AA68" s="27">
        <v>11.298599324015942</v>
      </c>
      <c r="AB68" s="27">
        <v>11.28342581581297</v>
      </c>
      <c r="AC68" s="27">
        <v>15.436591042296662</v>
      </c>
      <c r="AD68" s="27">
        <v>14.838676690069793</v>
      </c>
      <c r="AE68" s="27">
        <v>11.882619603194062</v>
      </c>
      <c r="AF68" s="27">
        <v>13.701306757389316</v>
      </c>
      <c r="AG68" s="27">
        <v>13.967406424390871</v>
      </c>
      <c r="AH68" s="27">
        <v>14.129582461379206</v>
      </c>
    </row>
    <row r="69" spans="1:34" x14ac:dyDescent="0.2">
      <c r="B69" s="22" t="s">
        <v>54</v>
      </c>
      <c r="C69" s="28">
        <v>3.0343152240721523</v>
      </c>
      <c r="D69" s="28">
        <v>3.0083998092255251</v>
      </c>
      <c r="E69" s="28">
        <v>3.683784024783443</v>
      </c>
      <c r="F69" s="28">
        <v>3.7041911580300617</v>
      </c>
      <c r="G69" s="28">
        <v>3.9580372757156939</v>
      </c>
      <c r="H69" s="28">
        <v>4.5565884708418736</v>
      </c>
      <c r="I69" s="28">
        <v>4.0235385453887735</v>
      </c>
      <c r="J69" s="28">
        <v>4.8776741657133407</v>
      </c>
      <c r="K69" s="28">
        <v>4.6982227016477465</v>
      </c>
      <c r="L69" s="28">
        <v>4.6750759995497324</v>
      </c>
      <c r="M69" s="28">
        <v>4.4930938726272904</v>
      </c>
      <c r="N69" s="28">
        <v>4.3278411519946314</v>
      </c>
      <c r="O69" s="28">
        <v>4.0987803385841914</v>
      </c>
      <c r="P69" s="28">
        <v>3.9634109011269381</v>
      </c>
      <c r="Q69" s="28">
        <v>3.9479764905394155</v>
      </c>
      <c r="R69" s="28">
        <v>4.2932234037139114</v>
      </c>
      <c r="S69" s="28">
        <v>4.2155751198549778</v>
      </c>
      <c r="T69" s="28">
        <v>3.9918960307773728</v>
      </c>
      <c r="U69" s="28">
        <v>3.8923194217813157</v>
      </c>
      <c r="V69" s="28">
        <v>3.8275860378359674</v>
      </c>
      <c r="W69" s="28">
        <v>3.7656249427670359</v>
      </c>
      <c r="X69" s="28">
        <v>3.6855619298513007</v>
      </c>
      <c r="Y69" s="28">
        <v>3.7201822762739494</v>
      </c>
      <c r="Z69" s="28">
        <v>3.8855130904460875</v>
      </c>
      <c r="AA69" s="28">
        <v>3.7069088599782791</v>
      </c>
      <c r="AB69" s="28">
        <v>3.874543332757808</v>
      </c>
      <c r="AC69" s="28">
        <v>4.3492820788739026</v>
      </c>
      <c r="AD69" s="28">
        <v>3.888085809836809</v>
      </c>
      <c r="AE69" s="28">
        <v>3.2551569754382301</v>
      </c>
      <c r="AF69" s="28">
        <v>3.3352033074259388</v>
      </c>
      <c r="AG69" s="28">
        <v>3.9642472422675104</v>
      </c>
      <c r="AH69" s="28">
        <v>4.25156101617742</v>
      </c>
    </row>
    <row r="70" spans="1:34" x14ac:dyDescent="0.2">
      <c r="B70" s="22" t="s">
        <v>55</v>
      </c>
      <c r="C70" s="28">
        <v>1.0176775310343766</v>
      </c>
      <c r="D70" s="28">
        <v>1.1745201761914195</v>
      </c>
      <c r="E70" s="28">
        <v>1.388819687707554</v>
      </c>
      <c r="F70" s="28">
        <v>1.4301394661996707</v>
      </c>
      <c r="G70" s="28">
        <v>1.5627200962448129</v>
      </c>
      <c r="H70" s="28">
        <v>1.7303773539045455</v>
      </c>
      <c r="I70" s="28">
        <v>1.8822593967917629</v>
      </c>
      <c r="J70" s="28">
        <v>2.1724542643238856</v>
      </c>
      <c r="K70" s="28">
        <v>2.3833456826559196</v>
      </c>
      <c r="L70" s="28">
        <v>2.2733091943513553</v>
      </c>
      <c r="M70" s="28">
        <v>2.6169068604462868</v>
      </c>
      <c r="N70" s="28">
        <v>3.412133706419874</v>
      </c>
      <c r="O70" s="28">
        <v>3.4238138318675069</v>
      </c>
      <c r="P70" s="28">
        <v>3.4979835884357713</v>
      </c>
      <c r="Q70" s="28">
        <v>3.4926050665045478</v>
      </c>
      <c r="R70" s="28">
        <v>3.5440790854872124</v>
      </c>
      <c r="S70" s="28">
        <v>3.1448685254436297</v>
      </c>
      <c r="T70" s="28">
        <v>3.3545621945728965</v>
      </c>
      <c r="U70" s="28">
        <v>3.3996495294749596</v>
      </c>
      <c r="V70" s="28">
        <v>3.7434157909318868</v>
      </c>
      <c r="W70" s="28">
        <v>3.6008354040417871</v>
      </c>
      <c r="X70" s="28">
        <v>3.4728936611561436</v>
      </c>
      <c r="Y70" s="28">
        <v>3.4342714957938369</v>
      </c>
      <c r="Z70" s="28">
        <v>3.6240170755110497</v>
      </c>
      <c r="AA70" s="28">
        <v>3.4374673869166754</v>
      </c>
      <c r="AB70" s="28">
        <v>3.1869274073530769</v>
      </c>
      <c r="AC70" s="28">
        <v>4.1704798847370252</v>
      </c>
      <c r="AD70" s="28">
        <v>3.6264845487375985</v>
      </c>
      <c r="AE70" s="28">
        <v>2.5794026490816089</v>
      </c>
      <c r="AF70" s="28">
        <v>3.3413073856705999</v>
      </c>
      <c r="AG70" s="28">
        <v>3.5432873916238505</v>
      </c>
      <c r="AH70" s="28">
        <v>3.7974760666041947</v>
      </c>
    </row>
    <row r="71" spans="1:34" ht="16.5" customHeight="1" x14ac:dyDescent="0.2">
      <c r="B71" s="22" t="s">
        <v>56</v>
      </c>
      <c r="C71" s="28">
        <v>1.3226177304971913</v>
      </c>
      <c r="D71" s="28">
        <v>1.7341943624780847</v>
      </c>
      <c r="E71" s="28">
        <v>1.7719197876351651</v>
      </c>
      <c r="F71" s="28">
        <v>1.7639482637554482</v>
      </c>
      <c r="G71" s="28">
        <v>1.9724586738774061</v>
      </c>
      <c r="H71" s="28">
        <v>2.4521620297996707</v>
      </c>
      <c r="I71" s="28">
        <v>2.4384243055403139</v>
      </c>
      <c r="J71" s="28">
        <v>2.1335220187321893</v>
      </c>
      <c r="K71" s="28">
        <v>2.0277251186511771</v>
      </c>
      <c r="L71" s="28">
        <v>2.1040389005380988</v>
      </c>
      <c r="M71" s="28">
        <v>2.3511783465944971</v>
      </c>
      <c r="N71" s="28">
        <v>2.5440999336181656</v>
      </c>
      <c r="O71" s="28">
        <v>0</v>
      </c>
      <c r="P71" s="28">
        <v>2.0412513835949819</v>
      </c>
      <c r="Q71" s="28">
        <v>2.1804217594035951</v>
      </c>
      <c r="R71" s="28">
        <v>3.1444810279324726</v>
      </c>
      <c r="S71" s="28">
        <v>2.2067649025534894</v>
      </c>
      <c r="T71" s="28">
        <v>2.1911493924384531</v>
      </c>
      <c r="U71" s="28">
        <v>2.4635668920590645</v>
      </c>
      <c r="V71" s="28">
        <v>2.8674386407821264</v>
      </c>
      <c r="W71" s="28">
        <v>3.3635080159904178</v>
      </c>
      <c r="X71" s="28">
        <v>3.4910658538584145</v>
      </c>
      <c r="Y71" s="28">
        <v>3.7390774858570035</v>
      </c>
      <c r="Z71" s="28">
        <v>3.8545117118141707</v>
      </c>
      <c r="AA71" s="28">
        <v>4.1542230771209869</v>
      </c>
      <c r="AB71" s="28">
        <v>4.2219550757020867</v>
      </c>
      <c r="AC71" s="28">
        <v>6.9168290786857352</v>
      </c>
      <c r="AD71" s="28">
        <v>7.324106331495388</v>
      </c>
      <c r="AE71" s="28">
        <v>6.0480599786742237</v>
      </c>
      <c r="AF71" s="28">
        <v>7.0247960642927794</v>
      </c>
      <c r="AG71" s="28">
        <v>6.4598717904995118</v>
      </c>
      <c r="AH71" s="28">
        <v>6.0805453785975887</v>
      </c>
    </row>
    <row r="72" spans="1:34" s="6" customFormat="1" ht="16.5" customHeight="1" x14ac:dyDescent="0.2">
      <c r="B72" s="21" t="s">
        <v>57</v>
      </c>
      <c r="C72" s="27">
        <v>0.78418542004339131</v>
      </c>
      <c r="D72" s="27">
        <v>0.75941338655745494</v>
      </c>
      <c r="E72" s="27">
        <v>0.72798608282112509</v>
      </c>
      <c r="F72" s="27">
        <v>0.93968612468661883</v>
      </c>
      <c r="G72" s="27">
        <v>0.80398617807954398</v>
      </c>
      <c r="H72" s="27">
        <v>0.73182768008917842</v>
      </c>
      <c r="I72" s="27">
        <v>0.68511310087492172</v>
      </c>
      <c r="J72" s="27">
        <v>0.80996671800093833</v>
      </c>
      <c r="K72" s="27">
        <v>0.83456723855924886</v>
      </c>
      <c r="L72" s="27">
        <v>0.80654701266002393</v>
      </c>
      <c r="M72" s="27">
        <v>0.73624368853363154</v>
      </c>
      <c r="N72" s="27">
        <v>0.8398575615667847</v>
      </c>
      <c r="O72" s="27">
        <v>0.92329528795243054</v>
      </c>
      <c r="P72" s="27">
        <v>0.91277101451070697</v>
      </c>
      <c r="Q72" s="27">
        <v>0.77086105659988202</v>
      </c>
      <c r="R72" s="27">
        <v>0.73286177381978146</v>
      </c>
      <c r="S72" s="27">
        <v>0.79825686503317783</v>
      </c>
      <c r="T72" s="27">
        <v>0.72428126726640563</v>
      </c>
      <c r="U72" s="27">
        <v>0.84137249453263374</v>
      </c>
      <c r="V72" s="27">
        <v>0.82577672248360656</v>
      </c>
      <c r="W72" s="27">
        <v>0.8049948845734175</v>
      </c>
      <c r="X72" s="27">
        <v>0.74608039831282336</v>
      </c>
      <c r="Y72" s="27">
        <v>0.66829196280078906</v>
      </c>
      <c r="Z72" s="27">
        <v>0.64941397882237639</v>
      </c>
      <c r="AA72" s="27">
        <v>0.66251726874289141</v>
      </c>
      <c r="AB72" s="27">
        <v>0.69837108935593628</v>
      </c>
      <c r="AC72" s="27">
        <v>0.66710563601776285</v>
      </c>
      <c r="AD72" s="27">
        <v>0.70708400345440869</v>
      </c>
      <c r="AE72" s="27">
        <v>0.68374031180268402</v>
      </c>
      <c r="AF72" s="27">
        <v>0.67617960653245979</v>
      </c>
      <c r="AG72" s="27">
        <v>0.67715287070966756</v>
      </c>
      <c r="AH72" s="27">
        <v>0.82142822614006861</v>
      </c>
    </row>
    <row r="73" spans="1:34" x14ac:dyDescent="0.2">
      <c r="A73" s="6"/>
      <c r="B73" s="19" t="s">
        <v>58</v>
      </c>
      <c r="C73" s="27">
        <v>1.7356461701589831</v>
      </c>
      <c r="D73" s="27">
        <v>1.8110355240765621</v>
      </c>
      <c r="E73" s="27">
        <v>1.9765068300683939</v>
      </c>
      <c r="F73" s="27">
        <v>2.2417107666953995</v>
      </c>
      <c r="G73" s="27">
        <v>1.3938755965779073</v>
      </c>
      <c r="H73" s="27">
        <v>1.2735802429988572</v>
      </c>
      <c r="I73" s="27">
        <v>1.3346195723473291</v>
      </c>
      <c r="J73" s="27">
        <v>1.3256358373842219</v>
      </c>
      <c r="K73" s="27">
        <v>1.244188116689853</v>
      </c>
      <c r="L73" s="27">
        <v>1.0750980499961615</v>
      </c>
      <c r="M73" s="27">
        <v>1.0334951715755558</v>
      </c>
      <c r="N73" s="27">
        <v>1.2938047721816723</v>
      </c>
      <c r="O73" s="27">
        <v>1.4306314314756137</v>
      </c>
      <c r="P73" s="27">
        <v>1.9408106284115667</v>
      </c>
      <c r="Q73" s="27">
        <v>2.1900037891635873</v>
      </c>
      <c r="R73" s="27">
        <v>2.2604463815446731</v>
      </c>
      <c r="S73" s="27">
        <v>2.0837349704030683</v>
      </c>
      <c r="T73" s="27">
        <v>2.415640282856852</v>
      </c>
      <c r="U73" s="27">
        <v>2.8121232291679079</v>
      </c>
      <c r="V73" s="27">
        <v>3.1313347286230475</v>
      </c>
      <c r="W73" s="27">
        <v>2.9833702474199617</v>
      </c>
      <c r="X73" s="27">
        <v>2.9896682260828049</v>
      </c>
      <c r="Y73" s="27">
        <v>2.2718005058344413</v>
      </c>
      <c r="Z73" s="27">
        <v>2.1154718027328356</v>
      </c>
      <c r="AA73" s="27">
        <v>1.5164200492104833</v>
      </c>
      <c r="AB73" s="27">
        <v>1.8494103626208409</v>
      </c>
      <c r="AC73" s="27">
        <v>2.2477383063422138</v>
      </c>
      <c r="AD73" s="27">
        <v>2.4332445750810456</v>
      </c>
      <c r="AE73" s="27">
        <v>2.6916675989315393</v>
      </c>
      <c r="AF73" s="27">
        <v>2.6011930662182206</v>
      </c>
      <c r="AG73" s="27">
        <v>1.9537466667773198</v>
      </c>
      <c r="AH73" s="27">
        <v>2.665904806741767</v>
      </c>
    </row>
    <row r="74" spans="1:34" ht="3" customHeight="1" x14ac:dyDescent="0.2">
      <c r="B74" s="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v>0</v>
      </c>
      <c r="AH74" s="28"/>
    </row>
    <row r="75" spans="1:34" x14ac:dyDescent="0.2">
      <c r="A75" s="6"/>
      <c r="B75" s="18" t="s">
        <v>59</v>
      </c>
      <c r="C75" s="27">
        <v>-1.0341392081569813</v>
      </c>
      <c r="D75" s="27">
        <v>-1.7534448329916998</v>
      </c>
      <c r="E75" s="27">
        <v>-2.9120025821639013</v>
      </c>
      <c r="F75" s="27">
        <v>-3.1447407189955188</v>
      </c>
      <c r="G75" s="27">
        <v>-4.1351426698073679</v>
      </c>
      <c r="H75" s="27">
        <v>-5.211860132530548</v>
      </c>
      <c r="I75" s="27">
        <v>-4.6977584834433248</v>
      </c>
      <c r="J75" s="27">
        <v>-4.6031999168496931</v>
      </c>
      <c r="K75" s="27">
        <v>-4.194075662674333</v>
      </c>
      <c r="L75" s="27">
        <v>-4.0225129303152318</v>
      </c>
      <c r="M75" s="27">
        <v>-3.6358624896271547</v>
      </c>
      <c r="N75" s="27">
        <v>-3.9726067287635232</v>
      </c>
      <c r="O75" s="27">
        <v>-2.9536727947301524</v>
      </c>
      <c r="P75" s="27">
        <v>-2.8183177493360327</v>
      </c>
      <c r="Q75" s="27">
        <v>-1.8178510767139926</v>
      </c>
      <c r="R75" s="27">
        <v>-3.7287631092883569</v>
      </c>
      <c r="S75" s="27">
        <v>-3.4496499701248218</v>
      </c>
      <c r="T75" s="27">
        <v>-1.9903049183135735</v>
      </c>
      <c r="U75" s="27">
        <v>-1.8446686981532072</v>
      </c>
      <c r="V75" s="27">
        <v>-2.1315190096986103</v>
      </c>
      <c r="W75" s="27">
        <v>-2.5204944093191708</v>
      </c>
      <c r="X75" s="27">
        <v>-2.9157733460318558</v>
      </c>
      <c r="Y75" s="27">
        <v>-3.8243847272185869</v>
      </c>
      <c r="Z75" s="27">
        <v>-3.2676176413987199</v>
      </c>
      <c r="AA75" s="27">
        <v>-3.1204437468799204</v>
      </c>
      <c r="AB75" s="27">
        <v>-2.220261666370551</v>
      </c>
      <c r="AC75" s="27">
        <v>-8.1039983108020479</v>
      </c>
      <c r="AD75" s="27">
        <v>-6.8794213510014091</v>
      </c>
      <c r="AE75" s="27">
        <v>-4.1440194505717907</v>
      </c>
      <c r="AF75" s="27">
        <v>-3.2435549599480953</v>
      </c>
      <c r="AG75" s="27">
        <v>-6.1392195761724153</v>
      </c>
      <c r="AH75" s="27">
        <v>-5.8039492175174194</v>
      </c>
    </row>
    <row r="76" spans="1:34" ht="3" customHeight="1" x14ac:dyDescent="0.2">
      <c r="B76" s="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v>0</v>
      </c>
      <c r="AH76" s="28"/>
    </row>
    <row r="77" spans="1:34" x14ac:dyDescent="0.2">
      <c r="A77" s="6"/>
      <c r="B77" s="19" t="s">
        <v>60</v>
      </c>
      <c r="C77" s="27">
        <v>0.16773160150752234</v>
      </c>
      <c r="D77" s="27">
        <v>0.17841692544886228</v>
      </c>
      <c r="E77" s="27">
        <v>0.35831216907481728</v>
      </c>
      <c r="F77" s="27">
        <v>0.14362042649439463</v>
      </c>
      <c r="G77" s="27">
        <v>0.19901064436061836</v>
      </c>
      <c r="H77" s="27">
        <v>0.54307585555153781</v>
      </c>
      <c r="I77" s="27">
        <v>0.4144217655091687</v>
      </c>
      <c r="J77" s="27">
        <v>0.67132400968003536</v>
      </c>
      <c r="K77" s="27">
        <v>0.52998225548989952</v>
      </c>
      <c r="L77" s="27">
        <v>0.32251084782466766</v>
      </c>
      <c r="M77" s="27">
        <v>9.8581230360179947E-2</v>
      </c>
      <c r="N77" s="27">
        <v>9.5830557477969425E-2</v>
      </c>
      <c r="O77" s="27">
        <v>0.10802986557023195</v>
      </c>
      <c r="P77" s="27">
        <v>6.0007415949038363E-2</v>
      </c>
      <c r="Q77" s="27">
        <v>3.4868811310880432E-2</v>
      </c>
      <c r="R77" s="27">
        <v>3.5081693456022092E-2</v>
      </c>
      <c r="S77" s="27">
        <v>3.9325839231578938E-2</v>
      </c>
      <c r="T77" s="27">
        <v>2.9539954600748125E-2</v>
      </c>
      <c r="U77" s="27">
        <v>9.1302698944988967E-3</v>
      </c>
      <c r="V77" s="27">
        <v>-2.9571292332791413E-4</v>
      </c>
      <c r="W77" s="27">
        <v>-1.4720157948572743E-3</v>
      </c>
      <c r="X77" s="27">
        <v>-2.2409065964846308E-3</v>
      </c>
      <c r="Y77" s="27">
        <v>-1.0983233747793407E-2</v>
      </c>
      <c r="Z77" s="27">
        <v>-9.9798875463583351E-3</v>
      </c>
      <c r="AA77" s="27">
        <v>-2.7001435965731648E-2</v>
      </c>
      <c r="AB77" s="27">
        <v>-1.6428294985999025E-2</v>
      </c>
      <c r="AC77" s="27">
        <v>-9.4161210439111468E-3</v>
      </c>
      <c r="AD77" s="27">
        <v>-1.5962692637087367E-3</v>
      </c>
      <c r="AE77" s="27">
        <v>-3.8150443644924915E-4</v>
      </c>
      <c r="AF77" s="27">
        <v>-4.0972595598834137E-3</v>
      </c>
      <c r="AG77" s="27">
        <v>-8.5782180251844937E-3</v>
      </c>
      <c r="AH77" s="27">
        <v>-5.6349123953163271E-3</v>
      </c>
    </row>
    <row r="78" spans="1:34" ht="3" customHeight="1" x14ac:dyDescent="0.2">
      <c r="B78" s="9"/>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v>0</v>
      </c>
      <c r="AH78" s="28"/>
    </row>
    <row r="79" spans="1:34" x14ac:dyDescent="0.2">
      <c r="A79" s="6"/>
      <c r="B79" s="19" t="s">
        <v>61</v>
      </c>
      <c r="C79" s="27">
        <v>0</v>
      </c>
      <c r="D79" s="27">
        <v>0</v>
      </c>
      <c r="E79" s="27">
        <v>0</v>
      </c>
      <c r="F79" s="27">
        <v>0</v>
      </c>
      <c r="G79" s="27">
        <v>2.9301216063910212E-2</v>
      </c>
      <c r="H79" s="27">
        <v>4.0430400139975071E-2</v>
      </c>
      <c r="I79" s="27">
        <v>5.0322963767932917E-2</v>
      </c>
      <c r="J79" s="27">
        <v>4.8387824524668208E-2</v>
      </c>
      <c r="K79" s="27">
        <v>4.6743645783782171E-2</v>
      </c>
      <c r="L79" s="27">
        <v>4.7313850534804018E-2</v>
      </c>
      <c r="M79" s="27">
        <v>4.146040313585489E-2</v>
      </c>
      <c r="N79" s="27">
        <v>3.6336396196172058E-2</v>
      </c>
      <c r="O79" s="27">
        <v>1.6493849944574833E-2</v>
      </c>
      <c r="P79" s="27">
        <v>8.8831677861306579E-3</v>
      </c>
      <c r="Q79" s="27">
        <v>3.5166570839820902E-3</v>
      </c>
      <c r="R79" s="27">
        <v>3.3412357897339212E-3</v>
      </c>
      <c r="S79" s="27">
        <v>3.080316509208543E-3</v>
      </c>
      <c r="T79" s="27">
        <v>2.7072935900604687E-3</v>
      </c>
      <c r="U79" s="27">
        <v>0</v>
      </c>
      <c r="V79" s="27">
        <v>0</v>
      </c>
      <c r="W79" s="27">
        <v>0</v>
      </c>
      <c r="X79" s="27">
        <v>0</v>
      </c>
      <c r="Y79" s="27">
        <v>0</v>
      </c>
      <c r="Z79" s="27">
        <v>0</v>
      </c>
      <c r="AA79" s="27">
        <v>0</v>
      </c>
      <c r="AB79" s="27">
        <v>0</v>
      </c>
      <c r="AC79" s="27">
        <v>0</v>
      </c>
      <c r="AD79" s="27">
        <v>0</v>
      </c>
      <c r="AE79" s="27">
        <v>0</v>
      </c>
      <c r="AF79" s="27">
        <v>0</v>
      </c>
      <c r="AG79" s="27">
        <v>0</v>
      </c>
      <c r="AH79" s="27">
        <v>0</v>
      </c>
    </row>
    <row r="80" spans="1:34" ht="3" customHeight="1" x14ac:dyDescent="0.2">
      <c r="B80" s="9"/>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v>0</v>
      </c>
      <c r="AH80" s="28"/>
    </row>
    <row r="81" spans="1:34" x14ac:dyDescent="0.2">
      <c r="A81" s="6"/>
      <c r="B81" s="19" t="s">
        <v>62</v>
      </c>
      <c r="C81" s="27">
        <v>0</v>
      </c>
      <c r="D81" s="27">
        <v>0</v>
      </c>
      <c r="E81" s="27">
        <v>0</v>
      </c>
      <c r="F81" s="27">
        <v>0</v>
      </c>
      <c r="G81" s="27">
        <v>0</v>
      </c>
      <c r="H81" s="27">
        <v>0</v>
      </c>
      <c r="I81" s="27">
        <v>3.1687014997353977E-2</v>
      </c>
      <c r="J81" s="27">
        <v>0.12146172641562042</v>
      </c>
      <c r="K81" s="27">
        <v>0.17713604668523364</v>
      </c>
      <c r="L81" s="27">
        <v>0.2096179133668509</v>
      </c>
      <c r="M81" s="27">
        <v>0.2033695539565985</v>
      </c>
      <c r="N81" s="27">
        <v>0.18799858991132135</v>
      </c>
      <c r="O81" s="27">
        <v>0.16696368864301681</v>
      </c>
      <c r="P81" s="27">
        <v>0.20813192555124341</v>
      </c>
      <c r="Q81" s="27">
        <v>0.30267568899083208</v>
      </c>
      <c r="R81" s="27">
        <v>0.11294980081630365</v>
      </c>
      <c r="S81" s="27">
        <v>0.11659311467631976</v>
      </c>
      <c r="T81" s="27">
        <v>0.18760554309558503</v>
      </c>
      <c r="U81" s="27">
        <v>0.14645368671341127</v>
      </c>
      <c r="V81" s="27">
        <v>7.8317484049329672E-2</v>
      </c>
      <c r="W81" s="27">
        <v>0.18163112895301023</v>
      </c>
      <c r="X81" s="27">
        <v>0.37587576688908197</v>
      </c>
      <c r="Y81" s="27">
        <v>0.44617290802031623</v>
      </c>
      <c r="Z81" s="27">
        <v>0.32124028077169603</v>
      </c>
      <c r="AA81" s="27">
        <v>0.27601833595221908</v>
      </c>
      <c r="AB81" s="27">
        <v>0.36842060439607244</v>
      </c>
      <c r="AC81" s="27">
        <v>0.1741258244336775</v>
      </c>
      <c r="AD81" s="27">
        <v>0.47403016156252703</v>
      </c>
      <c r="AE81" s="27">
        <v>1.1383345174329722</v>
      </c>
      <c r="AF81" s="27">
        <v>0.98233641041345598</v>
      </c>
      <c r="AG81" s="27">
        <v>0.54618383720350272</v>
      </c>
      <c r="AH81" s="27">
        <v>0.57085163035611985</v>
      </c>
    </row>
    <row r="82" spans="1:34" ht="3" customHeight="1" x14ac:dyDescent="0.2">
      <c r="B82" s="9"/>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v>0</v>
      </c>
      <c r="AH82" s="28"/>
    </row>
    <row r="83" spans="1:34" x14ac:dyDescent="0.2">
      <c r="A83" s="6"/>
      <c r="B83" s="19" t="s">
        <v>63</v>
      </c>
      <c r="C83" s="27">
        <v>-0.20039648835442778</v>
      </c>
      <c r="D83" s="27">
        <v>0.78192254885669987</v>
      </c>
      <c r="E83" s="27">
        <v>0.83620736793117489</v>
      </c>
      <c r="F83" s="27">
        <v>0.5226226053862657</v>
      </c>
      <c r="G83" s="27">
        <v>0.22285662203027648</v>
      </c>
      <c r="H83" s="27">
        <v>0.787849898683737</v>
      </c>
      <c r="I83" s="27">
        <v>-0.27006352862095745</v>
      </c>
      <c r="J83" s="27">
        <v>-0.39462051206618298</v>
      </c>
      <c r="K83" s="27">
        <v>0.38103104016921646</v>
      </c>
      <c r="L83" s="27">
        <v>-0.20807618894528265</v>
      </c>
      <c r="M83" s="27">
        <v>0.63672514605057451</v>
      </c>
      <c r="N83" s="27">
        <v>-0.22276819709316276</v>
      </c>
      <c r="O83" s="27">
        <v>0.2125093485166249</v>
      </c>
      <c r="P83" s="27">
        <v>-0.36731380615922005</v>
      </c>
      <c r="Q83" s="27">
        <v>0.17057903052535286</v>
      </c>
      <c r="R83" s="27">
        <v>0.25655011264274374</v>
      </c>
      <c r="S83" s="27">
        <v>0.26090235968845787</v>
      </c>
      <c r="T83" s="27">
        <v>0.62337714725441795</v>
      </c>
      <c r="U83" s="27">
        <v>0.3164785743833009</v>
      </c>
      <c r="V83" s="27">
        <v>0.12144681192611552</v>
      </c>
      <c r="W83" s="27">
        <v>-0.29452106122813732</v>
      </c>
      <c r="X83" s="27">
        <v>-0.27352269038137306</v>
      </c>
      <c r="Y83" s="27">
        <v>-0.21625373539231507</v>
      </c>
      <c r="Z83" s="27">
        <v>7.5336147818084953E-2</v>
      </c>
      <c r="AA83" s="27">
        <v>-0.30041263081831487</v>
      </c>
      <c r="AB83" s="27">
        <v>-0.11500362333666825</v>
      </c>
      <c r="AC83" s="27">
        <v>-0.48045737915685899</v>
      </c>
      <c r="AD83" s="27">
        <v>-0.37997970865052255</v>
      </c>
      <c r="AE83" s="27">
        <v>-8.3284899713748778E-3</v>
      </c>
      <c r="AF83" s="27">
        <v>1.2436760039965323E-3</v>
      </c>
      <c r="AG83" s="27">
        <v>6.7562054185345598E-3</v>
      </c>
      <c r="AH83" s="27">
        <v>-1.4764103373169343E-2</v>
      </c>
    </row>
    <row r="84" spans="1:34" ht="6" customHeight="1" x14ac:dyDescent="0.2">
      <c r="B84" s="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v>0</v>
      </c>
      <c r="AH84" s="28"/>
    </row>
    <row r="85" spans="1:34" x14ac:dyDescent="0.2">
      <c r="A85" s="6"/>
      <c r="B85" s="24" t="s">
        <v>64</v>
      </c>
      <c r="C85" s="27">
        <v>-1.0014743213100759</v>
      </c>
      <c r="D85" s="27">
        <v>-2.7137843072972623</v>
      </c>
      <c r="E85" s="27">
        <v>-4.1065221191698944</v>
      </c>
      <c r="F85" s="27">
        <v>-3.8109837508761792</v>
      </c>
      <c r="G85" s="27">
        <v>-4.5277087201343535</v>
      </c>
      <c r="H85" s="27">
        <v>-6.5023554866258495</v>
      </c>
      <c r="I85" s="27">
        <v>-4.8234807715609573</v>
      </c>
      <c r="J85" s="27">
        <v>-4.952977316354497</v>
      </c>
      <c r="K85" s="27">
        <v>-5.2354813592349005</v>
      </c>
      <c r="L85" s="27">
        <v>-4.2992516520266655</v>
      </c>
      <c r="M85" s="27">
        <v>-4.5330780168586537</v>
      </c>
      <c r="N85" s="27">
        <v>-3.9973312828634788</v>
      </c>
      <c r="O85" s="27">
        <v>-3.4246818475154517</v>
      </c>
      <c r="P85" s="27">
        <v>-2.7102601168909635</v>
      </c>
      <c r="Q85" s="27">
        <v>-2.3224579504570757</v>
      </c>
      <c r="R85" s="27">
        <v>-4.1300034804136914</v>
      </c>
      <c r="S85" s="27">
        <v>-3.86339096721197</v>
      </c>
      <c r="T85" s="27">
        <v>-2.828120269674264</v>
      </c>
      <c r="U85" s="27">
        <v>-2.3167312571360834</v>
      </c>
      <c r="V85" s="27">
        <v>-2.3309875927507271</v>
      </c>
      <c r="W85" s="27">
        <v>-2.4061324612491863</v>
      </c>
      <c r="X85" s="27">
        <v>-3.0158855159430802</v>
      </c>
      <c r="Y85" s="27">
        <v>-4.0433206660987944</v>
      </c>
      <c r="Z85" s="27">
        <v>-3.6542141824421432</v>
      </c>
      <c r="AA85" s="27">
        <v>-3.0690480160480926</v>
      </c>
      <c r="AB85" s="27">
        <v>-2.4572503524439564</v>
      </c>
      <c r="AC85" s="27">
        <v>-7.7882506350349541</v>
      </c>
      <c r="AD85" s="27">
        <v>-6.9718755346497057</v>
      </c>
      <c r="AE85" s="27">
        <v>-5.2736439735969389</v>
      </c>
      <c r="AF85" s="27">
        <v>-4.2230377868056648</v>
      </c>
      <c r="AG85" s="27">
        <v>-6.6835814007692687</v>
      </c>
      <c r="AH85" s="27">
        <v>-6.3544018321050544</v>
      </c>
    </row>
    <row r="86" spans="1:34" ht="6" customHeight="1" x14ac:dyDescent="0.2">
      <c r="B86" s="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v>0</v>
      </c>
      <c r="AH86" s="28"/>
    </row>
    <row r="87" spans="1:34" x14ac:dyDescent="0.2">
      <c r="A87" s="6"/>
      <c r="B87" s="18" t="s">
        <v>65</v>
      </c>
      <c r="C87" s="27">
        <v>0</v>
      </c>
      <c r="D87" s="27">
        <v>0</v>
      </c>
      <c r="E87" s="27">
        <v>0</v>
      </c>
      <c r="F87" s="27">
        <v>0</v>
      </c>
      <c r="G87" s="27">
        <v>0</v>
      </c>
      <c r="H87" s="27">
        <v>5.5920269335256777E-3</v>
      </c>
      <c r="I87" s="27">
        <v>0.39526979864442519</v>
      </c>
      <c r="J87" s="27">
        <v>0.6812424430201004</v>
      </c>
      <c r="K87" s="27">
        <v>0.62036416733918642</v>
      </c>
      <c r="L87" s="27">
        <v>0.51552268830965242</v>
      </c>
      <c r="M87" s="27">
        <v>0.4571368823111881</v>
      </c>
      <c r="N87" s="27">
        <v>0.36490746615377823</v>
      </c>
      <c r="O87" s="27">
        <v>0.29162098679262805</v>
      </c>
      <c r="P87" s="27">
        <v>0.27087379374216647</v>
      </c>
      <c r="Q87" s="27">
        <v>0.26654060299789317</v>
      </c>
      <c r="R87" s="27">
        <v>0.22276176154780461</v>
      </c>
      <c r="S87" s="27">
        <v>7.2175506514789628E-2</v>
      </c>
      <c r="T87" s="27">
        <v>4.5022797529306095E-2</v>
      </c>
      <c r="U87" s="27">
        <v>1.2908843789639959E-2</v>
      </c>
      <c r="V87" s="27">
        <v>8.0005450382011484E-3</v>
      </c>
      <c r="W87" s="27">
        <v>5.0724619978897243E-3</v>
      </c>
      <c r="X87" s="27">
        <v>3.565072898680524E-3</v>
      </c>
      <c r="Y87" s="27">
        <v>2.5860523618261678E-5</v>
      </c>
      <c r="Z87" s="27">
        <v>0</v>
      </c>
      <c r="AA87" s="27">
        <v>0</v>
      </c>
      <c r="AB87" s="27">
        <v>0</v>
      </c>
      <c r="AC87" s="27">
        <v>0</v>
      </c>
      <c r="AD87" s="27">
        <v>0</v>
      </c>
      <c r="AE87" s="27">
        <v>0</v>
      </c>
      <c r="AF87" s="27">
        <v>0</v>
      </c>
      <c r="AG87" s="27">
        <v>0</v>
      </c>
      <c r="AH87" s="27">
        <v>0</v>
      </c>
    </row>
    <row r="88" spans="1:34" x14ac:dyDescent="0.2">
      <c r="B88" s="22" t="s">
        <v>66</v>
      </c>
      <c r="C88" s="28">
        <v>0</v>
      </c>
      <c r="D88" s="28">
        <v>0</v>
      </c>
      <c r="E88" s="28">
        <v>0</v>
      </c>
      <c r="F88" s="28">
        <v>0</v>
      </c>
      <c r="G88" s="28">
        <v>0</v>
      </c>
      <c r="H88" s="28">
        <v>0</v>
      </c>
      <c r="I88" s="28">
        <v>2.4897503225868263E-2</v>
      </c>
      <c r="J88" s="28">
        <v>8.6128958187177571E-2</v>
      </c>
      <c r="K88" s="28">
        <v>2.8211883974419392E-2</v>
      </c>
      <c r="L88" s="28">
        <v>9.6387793237701393E-3</v>
      </c>
      <c r="M88" s="28">
        <v>0</v>
      </c>
      <c r="N88" s="28">
        <v>0</v>
      </c>
      <c r="O88" s="28">
        <v>0</v>
      </c>
      <c r="P88" s="28">
        <v>0</v>
      </c>
      <c r="Q88" s="28">
        <v>0</v>
      </c>
      <c r="R88" s="28">
        <v>0</v>
      </c>
      <c r="S88" s="28">
        <v>0</v>
      </c>
      <c r="T88" s="28">
        <v>0</v>
      </c>
      <c r="U88" s="28">
        <v>0</v>
      </c>
      <c r="V88" s="28">
        <v>0</v>
      </c>
      <c r="W88" s="28">
        <v>0</v>
      </c>
      <c r="X88" s="28">
        <v>0</v>
      </c>
      <c r="Y88" s="28">
        <v>0</v>
      </c>
      <c r="Z88" s="28">
        <v>0</v>
      </c>
      <c r="AA88" s="28">
        <v>0</v>
      </c>
      <c r="AB88" s="28">
        <v>0</v>
      </c>
      <c r="AC88" s="28">
        <v>0</v>
      </c>
      <c r="AD88" s="28">
        <v>0</v>
      </c>
      <c r="AE88" s="28">
        <v>0</v>
      </c>
      <c r="AF88" s="28">
        <v>0</v>
      </c>
      <c r="AG88" s="28">
        <v>0</v>
      </c>
      <c r="AH88" s="28">
        <v>0</v>
      </c>
    </row>
    <row r="89" spans="1:34" x14ac:dyDescent="0.2">
      <c r="B89" s="22" t="s">
        <v>67</v>
      </c>
      <c r="C89" s="28">
        <v>0</v>
      </c>
      <c r="D89" s="28">
        <v>0</v>
      </c>
      <c r="E89" s="28">
        <v>0</v>
      </c>
      <c r="F89" s="28">
        <v>0</v>
      </c>
      <c r="G89" s="28">
        <v>0</v>
      </c>
      <c r="H89" s="28">
        <v>0</v>
      </c>
      <c r="I89" s="28">
        <v>6.7930182827917351E-2</v>
      </c>
      <c r="J89" s="28">
        <v>8.8556376544339357E-2</v>
      </c>
      <c r="K89" s="28">
        <v>8.1603071132664989E-2</v>
      </c>
      <c r="L89" s="28">
        <v>6.061383101373468E-2</v>
      </c>
      <c r="M89" s="28">
        <v>4.2363362806707508E-2</v>
      </c>
      <c r="N89" s="28">
        <v>2.8312388232940022E-2</v>
      </c>
      <c r="O89" s="28">
        <v>1.7488963472101118E-2</v>
      </c>
      <c r="P89" s="28">
        <v>1.5988834544912133E-2</v>
      </c>
      <c r="Q89" s="28">
        <v>1.4647846093810212E-2</v>
      </c>
      <c r="R89" s="28">
        <v>3.2077257935869108E-3</v>
      </c>
      <c r="S89" s="28">
        <v>5.729917802057131E-4</v>
      </c>
      <c r="T89" s="28">
        <v>0</v>
      </c>
      <c r="U89" s="28">
        <v>0</v>
      </c>
      <c r="V89" s="28">
        <v>0</v>
      </c>
      <c r="W89" s="28">
        <v>0</v>
      </c>
      <c r="X89" s="28">
        <v>0</v>
      </c>
      <c r="Y89" s="28">
        <v>0</v>
      </c>
      <c r="Z89" s="28">
        <v>0</v>
      </c>
      <c r="AA89" s="28">
        <v>0</v>
      </c>
      <c r="AB89" s="28">
        <v>0</v>
      </c>
      <c r="AC89" s="28">
        <v>0</v>
      </c>
      <c r="AD89" s="28">
        <v>0</v>
      </c>
      <c r="AE89" s="28">
        <v>0</v>
      </c>
      <c r="AF89" s="28">
        <v>0</v>
      </c>
      <c r="AG89" s="28">
        <v>0</v>
      </c>
      <c r="AH89" s="28">
        <v>0</v>
      </c>
    </row>
    <row r="90" spans="1:34" x14ac:dyDescent="0.2">
      <c r="B90" s="22" t="s">
        <v>68</v>
      </c>
      <c r="C90" s="28">
        <v>0</v>
      </c>
      <c r="D90" s="28">
        <v>0</v>
      </c>
      <c r="E90" s="28">
        <v>0</v>
      </c>
      <c r="F90" s="28">
        <v>0</v>
      </c>
      <c r="G90" s="28">
        <v>0</v>
      </c>
      <c r="H90" s="28">
        <v>0</v>
      </c>
      <c r="I90" s="28">
        <v>4.6479841209256904E-3</v>
      </c>
      <c r="J90" s="28">
        <v>1.9122413564972442E-2</v>
      </c>
      <c r="K90" s="28">
        <v>3.0058864124396609E-2</v>
      </c>
      <c r="L90" s="28">
        <v>3.696020862534044E-2</v>
      </c>
      <c r="M90" s="28">
        <v>4.2029114111553946E-2</v>
      </c>
      <c r="N90" s="28">
        <v>4.4715912713391072E-2</v>
      </c>
      <c r="O90" s="28">
        <v>3.9710538188579295E-2</v>
      </c>
      <c r="P90" s="28">
        <v>4.5950244444781387E-2</v>
      </c>
      <c r="Q90" s="28">
        <v>6.4159698923977784E-2</v>
      </c>
      <c r="R90" s="28">
        <v>5.0128343285156161E-2</v>
      </c>
      <c r="S90" s="28">
        <v>1.8799456281393109E-2</v>
      </c>
      <c r="T90" s="28">
        <v>2.1811372837895592E-2</v>
      </c>
      <c r="U90" s="28">
        <v>1.2908843789639959E-2</v>
      </c>
      <c r="V90" s="28">
        <v>8.0005450382011484E-3</v>
      </c>
      <c r="W90" s="28">
        <v>5.0724619978897243E-3</v>
      </c>
      <c r="X90" s="28">
        <v>3.565072898680524E-3</v>
      </c>
      <c r="Y90" s="28">
        <v>2.5860523618261678E-5</v>
      </c>
      <c r="Z90" s="28">
        <v>0</v>
      </c>
      <c r="AA90" s="28">
        <v>0</v>
      </c>
      <c r="AB90" s="28">
        <v>0</v>
      </c>
      <c r="AC90" s="28">
        <v>0</v>
      </c>
      <c r="AD90" s="28">
        <v>0</v>
      </c>
      <c r="AE90" s="28">
        <v>0</v>
      </c>
      <c r="AF90" s="28">
        <v>0</v>
      </c>
      <c r="AG90" s="28">
        <v>0</v>
      </c>
      <c r="AH90" s="28">
        <v>0</v>
      </c>
    </row>
    <row r="91" spans="1:34" x14ac:dyDescent="0.2">
      <c r="B91" s="22" t="s">
        <v>69</v>
      </c>
      <c r="C91" s="28">
        <v>0</v>
      </c>
      <c r="D91" s="28">
        <v>0</v>
      </c>
      <c r="E91" s="28">
        <v>0</v>
      </c>
      <c r="F91" s="28">
        <v>0</v>
      </c>
      <c r="G91" s="28">
        <v>0</v>
      </c>
      <c r="H91" s="28">
        <v>0</v>
      </c>
      <c r="I91" s="28">
        <v>5.6005384421780907E-2</v>
      </c>
      <c r="J91" s="28">
        <v>6.4199901395395442E-2</v>
      </c>
      <c r="K91" s="28">
        <v>6.6847526543016497E-2</v>
      </c>
      <c r="L91" s="28">
        <v>5.1515535178882667E-2</v>
      </c>
      <c r="M91" s="28">
        <v>3.9986375316111447E-2</v>
      </c>
      <c r="N91" s="28">
        <v>3.0458391424733288E-2</v>
      </c>
      <c r="O91" s="28">
        <v>2.2375169141124463E-2</v>
      </c>
      <c r="P91" s="28">
        <v>1.6268927229532371E-2</v>
      </c>
      <c r="Q91" s="28">
        <v>1.026910816864616E-2</v>
      </c>
      <c r="R91" s="28">
        <v>4.2195538190855225E-3</v>
      </c>
      <c r="S91" s="28">
        <v>5.2054592175311521E-4</v>
      </c>
      <c r="T91" s="28">
        <v>0</v>
      </c>
      <c r="U91" s="28">
        <v>0</v>
      </c>
      <c r="V91" s="28">
        <v>0</v>
      </c>
      <c r="W91" s="28">
        <v>0</v>
      </c>
      <c r="X91" s="28">
        <v>0</v>
      </c>
      <c r="Y91" s="28">
        <v>0</v>
      </c>
      <c r="Z91" s="28">
        <v>0</v>
      </c>
      <c r="AA91" s="28">
        <v>0</v>
      </c>
      <c r="AB91" s="28">
        <v>0</v>
      </c>
      <c r="AC91" s="28">
        <v>0</v>
      </c>
      <c r="AD91" s="28">
        <v>0</v>
      </c>
      <c r="AE91" s="28">
        <v>0</v>
      </c>
      <c r="AF91" s="28">
        <v>0</v>
      </c>
      <c r="AG91" s="28">
        <v>0</v>
      </c>
      <c r="AH91" s="28">
        <v>0</v>
      </c>
    </row>
    <row r="92" spans="1:34" x14ac:dyDescent="0.2">
      <c r="B92" s="22" t="s">
        <v>70</v>
      </c>
      <c r="C92" s="28">
        <v>0</v>
      </c>
      <c r="D92" s="28">
        <v>0</v>
      </c>
      <c r="E92" s="28">
        <v>0</v>
      </c>
      <c r="F92" s="28">
        <v>0</v>
      </c>
      <c r="G92" s="28">
        <v>0</v>
      </c>
      <c r="H92" s="28">
        <v>0</v>
      </c>
      <c r="I92" s="28">
        <v>5.388312345943571E-2</v>
      </c>
      <c r="J92" s="28">
        <v>0.23911436924448584</v>
      </c>
      <c r="K92" s="28">
        <v>0.21168436274313032</v>
      </c>
      <c r="L92" s="28">
        <v>0.14723170177333092</v>
      </c>
      <c r="M92" s="28">
        <v>0.14764355554551334</v>
      </c>
      <c r="N92" s="28">
        <v>9.2134009017512078E-2</v>
      </c>
      <c r="O92" s="28">
        <v>5.8509601670836832E-2</v>
      </c>
      <c r="P92" s="28">
        <v>4.8435220238384508E-2</v>
      </c>
      <c r="Q92" s="28">
        <v>3.7990341673980292E-2</v>
      </c>
      <c r="R92" s="28">
        <v>2.298043340660004E-2</v>
      </c>
      <c r="S92" s="28">
        <v>5.0712659804819302E-3</v>
      </c>
      <c r="T92" s="28">
        <v>0</v>
      </c>
      <c r="U92" s="28">
        <v>0</v>
      </c>
      <c r="V92" s="28">
        <v>0</v>
      </c>
      <c r="W92" s="28">
        <v>0</v>
      </c>
      <c r="X92" s="28">
        <v>0</v>
      </c>
      <c r="Y92" s="28">
        <v>0</v>
      </c>
      <c r="Z92" s="28">
        <v>0</v>
      </c>
      <c r="AA92" s="28">
        <v>0</v>
      </c>
      <c r="AB92" s="28">
        <v>0</v>
      </c>
      <c r="AC92" s="28">
        <v>0</v>
      </c>
      <c r="AD92" s="28">
        <v>0</v>
      </c>
      <c r="AE92" s="28">
        <v>0</v>
      </c>
      <c r="AF92" s="28">
        <v>0</v>
      </c>
      <c r="AG92" s="28">
        <v>0</v>
      </c>
      <c r="AH92" s="28">
        <v>0</v>
      </c>
    </row>
    <row r="93" spans="1:34" x14ac:dyDescent="0.2">
      <c r="B93" s="22" t="s">
        <v>71</v>
      </c>
      <c r="C93" s="28">
        <v>0</v>
      </c>
      <c r="D93" s="28">
        <v>0</v>
      </c>
      <c r="E93" s="28">
        <v>0</v>
      </c>
      <c r="F93" s="28">
        <v>0</v>
      </c>
      <c r="G93" s="28">
        <v>0</v>
      </c>
      <c r="H93" s="28">
        <v>0</v>
      </c>
      <c r="I93" s="28">
        <v>0</v>
      </c>
      <c r="J93" s="28">
        <v>0</v>
      </c>
      <c r="K93" s="28">
        <v>0</v>
      </c>
      <c r="L93" s="28">
        <v>0</v>
      </c>
      <c r="M93" s="28">
        <v>0</v>
      </c>
      <c r="N93" s="28">
        <v>0</v>
      </c>
      <c r="O93" s="28">
        <v>0</v>
      </c>
      <c r="P93" s="28">
        <v>0</v>
      </c>
      <c r="Q93" s="28">
        <v>0</v>
      </c>
      <c r="R93" s="28">
        <v>0</v>
      </c>
      <c r="S93" s="28">
        <v>1.8380325699371384E-4</v>
      </c>
      <c r="T93" s="28">
        <v>0</v>
      </c>
      <c r="U93" s="28">
        <v>0</v>
      </c>
      <c r="V93" s="28">
        <v>0</v>
      </c>
      <c r="W93" s="28">
        <v>0</v>
      </c>
      <c r="X93" s="28">
        <v>0</v>
      </c>
      <c r="Y93" s="28">
        <v>0</v>
      </c>
      <c r="Z93" s="28">
        <v>0</v>
      </c>
      <c r="AA93" s="28">
        <v>0</v>
      </c>
      <c r="AB93" s="28">
        <v>0</v>
      </c>
      <c r="AC93" s="28">
        <v>0</v>
      </c>
      <c r="AD93" s="28">
        <v>0</v>
      </c>
      <c r="AE93" s="28">
        <v>0</v>
      </c>
      <c r="AF93" s="28">
        <v>0</v>
      </c>
      <c r="AG93" s="28">
        <v>0</v>
      </c>
      <c r="AH93" s="28">
        <v>0</v>
      </c>
    </row>
    <row r="94" spans="1:34" x14ac:dyDescent="0.2">
      <c r="B94" s="22" t="s">
        <v>72</v>
      </c>
      <c r="C94" s="28">
        <v>0</v>
      </c>
      <c r="D94" s="28">
        <v>0</v>
      </c>
      <c r="E94" s="28">
        <v>0</v>
      </c>
      <c r="F94" s="28">
        <v>0</v>
      </c>
      <c r="G94" s="28">
        <v>0</v>
      </c>
      <c r="H94" s="28">
        <v>0</v>
      </c>
      <c r="I94" s="28">
        <v>6.3450009094536922E-2</v>
      </c>
      <c r="J94" s="28">
        <v>0.10255173202515032</v>
      </c>
      <c r="K94" s="28">
        <v>0.12301440523897966</v>
      </c>
      <c r="L94" s="28">
        <v>0.11333488372818458</v>
      </c>
      <c r="M94" s="28">
        <v>0.10773956844656138</v>
      </c>
      <c r="N94" s="28">
        <v>0.1037235267026614</v>
      </c>
      <c r="O94" s="28">
        <v>0.1003805711300826</v>
      </c>
      <c r="P94" s="28">
        <v>0.10042140501411878</v>
      </c>
      <c r="Q94" s="28">
        <v>0.1001492754172833</v>
      </c>
      <c r="R94" s="28">
        <v>0.10600835526700955</v>
      </c>
      <c r="S94" s="28">
        <v>1.8298652891249118E-2</v>
      </c>
      <c r="T94" s="28">
        <v>0</v>
      </c>
      <c r="U94" s="28">
        <v>0</v>
      </c>
      <c r="V94" s="28">
        <v>0</v>
      </c>
      <c r="W94" s="28">
        <v>0</v>
      </c>
      <c r="X94" s="28">
        <v>0</v>
      </c>
      <c r="Y94" s="28">
        <v>0</v>
      </c>
      <c r="Z94" s="28">
        <v>0</v>
      </c>
      <c r="AA94" s="28">
        <v>0</v>
      </c>
      <c r="AB94" s="28">
        <v>0</v>
      </c>
      <c r="AC94" s="28">
        <v>0</v>
      </c>
      <c r="AD94" s="28">
        <v>0</v>
      </c>
      <c r="AE94" s="28">
        <v>0</v>
      </c>
      <c r="AF94" s="28">
        <v>0</v>
      </c>
      <c r="AG94" s="28">
        <v>0</v>
      </c>
      <c r="AH94" s="28">
        <v>0</v>
      </c>
    </row>
    <row r="95" spans="1:34" x14ac:dyDescent="0.2">
      <c r="B95" s="22" t="s">
        <v>73</v>
      </c>
      <c r="C95" s="28">
        <v>0</v>
      </c>
      <c r="D95" s="28">
        <v>0</v>
      </c>
      <c r="E95" s="28">
        <v>0</v>
      </c>
      <c r="F95" s="28">
        <v>0</v>
      </c>
      <c r="G95" s="28">
        <v>0</v>
      </c>
      <c r="H95" s="28">
        <v>5.5920269335256777E-3</v>
      </c>
      <c r="I95" s="28">
        <v>0.12445561149396034</v>
      </c>
      <c r="J95" s="28">
        <v>8.1568692058579348E-2</v>
      </c>
      <c r="K95" s="28">
        <v>7.894405358257893E-2</v>
      </c>
      <c r="L95" s="28">
        <v>9.6227748666409069E-2</v>
      </c>
      <c r="M95" s="28">
        <v>7.7374906084740486E-2</v>
      </c>
      <c r="N95" s="28">
        <v>6.5563238062540399E-2</v>
      </c>
      <c r="O95" s="28">
        <v>5.3156143189903721E-2</v>
      </c>
      <c r="P95" s="28">
        <v>4.3809162270437282E-2</v>
      </c>
      <c r="Q95" s="28">
        <v>3.9324332720195414E-2</v>
      </c>
      <c r="R95" s="28">
        <v>3.6217349976366428E-2</v>
      </c>
      <c r="S95" s="28">
        <v>2.8728790402712919E-2</v>
      </c>
      <c r="T95" s="28">
        <v>2.321142469141051E-2</v>
      </c>
      <c r="U95" s="28">
        <v>0</v>
      </c>
      <c r="V95" s="28">
        <v>0</v>
      </c>
      <c r="W95" s="28">
        <v>0</v>
      </c>
      <c r="X95" s="28">
        <v>0</v>
      </c>
      <c r="Y95" s="28">
        <v>0</v>
      </c>
      <c r="Z95" s="28">
        <v>0</v>
      </c>
      <c r="AA95" s="28">
        <v>0</v>
      </c>
      <c r="AB95" s="28">
        <v>0</v>
      </c>
      <c r="AC95" s="28">
        <v>0</v>
      </c>
      <c r="AD95" s="28">
        <v>0</v>
      </c>
      <c r="AE95" s="28">
        <v>0</v>
      </c>
      <c r="AF95" s="28">
        <v>0</v>
      </c>
      <c r="AG95" s="28">
        <v>0</v>
      </c>
      <c r="AH95" s="28">
        <v>0</v>
      </c>
    </row>
    <row r="96" spans="1:34" x14ac:dyDescent="0.2">
      <c r="A96" s="6"/>
      <c r="B96" s="24" t="s">
        <v>74</v>
      </c>
      <c r="C96" s="27">
        <v>-1.0014743213100759</v>
      </c>
      <c r="D96" s="27">
        <v>-2.7137843072972618</v>
      </c>
      <c r="E96" s="27">
        <v>-4.1065221191698944</v>
      </c>
      <c r="F96" s="27">
        <v>-3.8109837508761792</v>
      </c>
      <c r="G96" s="27">
        <v>-4.5277087201343535</v>
      </c>
      <c r="H96" s="27">
        <v>-6.5079475135593743</v>
      </c>
      <c r="I96" s="27">
        <v>-5.2187505702053816</v>
      </c>
      <c r="J96" s="27">
        <v>-5.6342197593745977</v>
      </c>
      <c r="K96" s="27">
        <v>-5.855845526574087</v>
      </c>
      <c r="L96" s="27">
        <v>-4.8147743403363172</v>
      </c>
      <c r="M96" s="27">
        <v>-4.9902148991698416</v>
      </c>
      <c r="N96" s="27">
        <v>-4.3622387490172576</v>
      </c>
      <c r="O96" s="27">
        <v>-3.7163028343080788</v>
      </c>
      <c r="P96" s="27">
        <v>-2.98113391063313</v>
      </c>
      <c r="Q96" s="27">
        <v>-2.5889985534549691</v>
      </c>
      <c r="R96" s="27">
        <v>-4.3527652419614959</v>
      </c>
      <c r="S96" s="27">
        <v>-3.9355664737267602</v>
      </c>
      <c r="T96" s="27">
        <v>-2.8731430672035705</v>
      </c>
      <c r="U96" s="27">
        <v>-2.3296400487916848</v>
      </c>
      <c r="V96" s="27">
        <v>-2.3389881377889288</v>
      </c>
      <c r="W96" s="27">
        <v>-2.4112049232470762</v>
      </c>
      <c r="X96" s="27">
        <v>-3.0194505888417611</v>
      </c>
      <c r="Y96" s="27">
        <v>-4.0433465266224129</v>
      </c>
      <c r="Z96" s="27">
        <v>-3.6542141824421432</v>
      </c>
      <c r="AA96" s="27">
        <v>-3.0690480160480926</v>
      </c>
      <c r="AB96" s="27">
        <v>-2.4572503524439564</v>
      </c>
      <c r="AC96" s="27">
        <v>-7.7882506350349541</v>
      </c>
      <c r="AD96" s="27">
        <v>-6.9718755346497057</v>
      </c>
      <c r="AE96" s="27">
        <v>-5.2736439735969389</v>
      </c>
      <c r="AF96" s="27">
        <v>-4.2230377868056648</v>
      </c>
      <c r="AG96" s="27">
        <v>-6.6835814007692687</v>
      </c>
      <c r="AH96" s="27">
        <v>-6.3544018321050544</v>
      </c>
    </row>
    <row r="97" spans="1:34" ht="6" customHeight="1" x14ac:dyDescent="0.2">
      <c r="B97" s="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row>
    <row r="98" spans="1:34" x14ac:dyDescent="0.2">
      <c r="A98" s="6"/>
      <c r="B98" s="18" t="s">
        <v>75</v>
      </c>
      <c r="C98" s="27">
        <v>9.7761339920381645E-3</v>
      </c>
      <c r="D98" s="27">
        <v>-1.6390297930090867</v>
      </c>
      <c r="E98" s="27">
        <v>-2.5034663241772876</v>
      </c>
      <c r="F98" s="27">
        <v>-2.0537014892952108</v>
      </c>
      <c r="G98" s="27">
        <v>-2.0278930015125027</v>
      </c>
      <c r="H98" s="27">
        <v>-3.663701370738913</v>
      </c>
      <c r="I98" s="27">
        <v>-1.489267140709998</v>
      </c>
      <c r="J98" s="27">
        <v>-1.4092212171420992</v>
      </c>
      <c r="K98" s="27">
        <v>-1.731097182830132</v>
      </c>
      <c r="L98" s="27">
        <v>-0.48876801897755906</v>
      </c>
      <c r="M98" s="27">
        <v>-0.93683306688121348</v>
      </c>
      <c r="N98" s="27">
        <v>-0.88562840036688606</v>
      </c>
      <c r="O98" s="27">
        <v>0.23472553640037477</v>
      </c>
      <c r="P98" s="27">
        <v>1.0022402061804956</v>
      </c>
      <c r="Q98" s="27">
        <v>0.90185179294328988</v>
      </c>
      <c r="R98" s="27">
        <v>-1.1096844851208456</v>
      </c>
      <c r="S98" s="27">
        <v>-1.134443129808854</v>
      </c>
      <c r="T98" s="27">
        <v>-0.11444137547972617</v>
      </c>
      <c r="U98" s="27">
        <v>0.24172919414199692</v>
      </c>
      <c r="V98" s="27">
        <v>-3.9480641665599926E-2</v>
      </c>
      <c r="W98" s="27">
        <v>-0.18049768891495047</v>
      </c>
      <c r="X98" s="27">
        <v>-0.45020642068324107</v>
      </c>
      <c r="Y98" s="27">
        <v>-1.1048811219237571</v>
      </c>
      <c r="Z98" s="27">
        <v>-0.76254826139745269</v>
      </c>
      <c r="AA98" s="27">
        <v>-0.28769005462036146</v>
      </c>
      <c r="AB98" s="27">
        <v>0.44826039035369092</v>
      </c>
      <c r="AC98" s="27">
        <v>-4.9502564629566104</v>
      </c>
      <c r="AD98" s="27">
        <v>-3.6449923418790773</v>
      </c>
      <c r="AE98" s="27">
        <v>-0.9798755065628193</v>
      </c>
      <c r="AF98" s="27">
        <v>-0.34385197300939618</v>
      </c>
      <c r="AG98" s="27">
        <v>-2.3521782525147574</v>
      </c>
      <c r="AH98" s="27">
        <v>-3.5450120920355648</v>
      </c>
    </row>
    <row r="99" spans="1:34" x14ac:dyDescent="0.2">
      <c r="B99" s="10"/>
      <c r="C99" s="11"/>
      <c r="D99" s="11"/>
      <c r="E99" s="11"/>
      <c r="F99" s="11"/>
      <c r="G99" s="11"/>
      <c r="H99" s="11"/>
      <c r="I99" s="11"/>
      <c r="J99" s="12"/>
      <c r="K99" s="12"/>
      <c r="L99" s="12"/>
      <c r="M99" s="12"/>
      <c r="N99" s="12"/>
      <c r="O99" s="13"/>
      <c r="P99" s="12"/>
      <c r="Q99" s="12"/>
      <c r="R99" s="12"/>
      <c r="S99" s="14"/>
      <c r="T99" s="14"/>
      <c r="U99" s="14"/>
      <c r="V99" s="14"/>
      <c r="W99" s="14"/>
      <c r="X99" s="14"/>
      <c r="Y99" s="14"/>
      <c r="AC99" s="4"/>
      <c r="AD99" s="4"/>
      <c r="AE99" s="4"/>
      <c r="AF99" s="4"/>
      <c r="AG99" s="4"/>
      <c r="AH99" s="4"/>
    </row>
    <row r="100" spans="1:34" x14ac:dyDescent="0.2">
      <c r="B100" s="10" t="s">
        <v>76</v>
      </c>
      <c r="D100" s="11"/>
      <c r="E100" s="11"/>
      <c r="F100" s="11"/>
      <c r="G100" s="11"/>
      <c r="H100" s="11"/>
      <c r="I100" s="11"/>
      <c r="J100" s="12"/>
      <c r="K100" s="12"/>
      <c r="L100" s="12"/>
      <c r="M100" s="12"/>
      <c r="N100" s="12"/>
      <c r="O100" s="13"/>
      <c r="P100" s="12"/>
      <c r="Q100" s="12"/>
      <c r="R100" s="12"/>
    </row>
    <row r="102" spans="1:34" x14ac:dyDescent="0.2">
      <c r="B102" s="10"/>
    </row>
  </sheetData>
  <mergeCells count="3">
    <mergeCell ref="B2:AD2"/>
    <mergeCell ref="B3:AD3"/>
    <mergeCell ref="B5:B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45D0F-E8CF-4888-8C16-0B65D8299B34}">
  <sheetPr codeName="Hoja3"/>
  <dimension ref="A1"/>
  <sheetViews>
    <sheetView zoomScale="130" zoomScaleNormal="130" workbookViewId="0">
      <selection activeCell="K18" sqref="K18"/>
    </sheetView>
  </sheetViews>
  <sheetFormatPr baseColWidth="10" defaultColWidth="9.140625" defaultRowHeight="12.75" x14ac:dyDescent="0.2"/>
  <cols>
    <col min="1" max="16384" width="9.140625" style="1"/>
  </cols>
  <sheetData/>
  <pageMargins left="0.75" right="0.75" top="1" bottom="1" header="0" footer="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GNC (MM$)</vt:lpstr>
      <vt:lpstr>GNC (% PIB)</vt:lpstr>
      <vt:lpstr>Glosario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Tejada</dc:creator>
  <cp:lastModifiedBy>Rodrigo Tejada</cp:lastModifiedBy>
  <dcterms:created xsi:type="dcterms:W3CDTF">2015-06-05T18:19:34Z</dcterms:created>
  <dcterms:modified xsi:type="dcterms:W3CDTF">2026-06-17T22:56:56Z</dcterms:modified>
</cp:coreProperties>
</file>